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0730" windowHeight="11760" activeTab="1"/>
  </bookViews>
  <sheets>
    <sheet name="  Brits bridge nieuw" sheetId="13" r:id="rId1"/>
    <sheet name="alle deelnemers" sheetId="14" r:id="rId2"/>
  </sheets>
  <definedNames>
    <definedName name="_xlnm._FilterDatabase" localSheetId="0" hidden="1">'  Brits bridge nieuw'!$A$2:$R$120</definedName>
    <definedName name="_xlnm._FilterDatabase" localSheetId="1" hidden="1">'alle deelnemers'!$A$2:$R$120</definedName>
    <definedName name="_xlnm.Print_Area" localSheetId="0">'  Brits bridge nieuw'!$A$1:$AG$120</definedName>
    <definedName name="_xlnm.Print_Area" localSheetId="1">'alle deelnemers'!$A$1:$AG$120</definedName>
    <definedName name="_xlnm.Print_Titles" localSheetId="0">'  Brits bridge nieuw'!$A:$C</definedName>
    <definedName name="_xlnm.Print_Titles" localSheetId="1">'alle deelnemers'!$A:$C</definedName>
  </definedNames>
  <calcPr calcId="145621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9" i="14" l="1"/>
  <c r="C119" i="14"/>
  <c r="R118" i="14"/>
  <c r="C118" i="14"/>
  <c r="R117" i="14"/>
  <c r="C117" i="14"/>
  <c r="R116" i="14"/>
  <c r="C116" i="14"/>
  <c r="R115" i="14"/>
  <c r="C115" i="14"/>
  <c r="R114" i="14"/>
  <c r="C114" i="14"/>
  <c r="R113" i="14"/>
  <c r="C113" i="14"/>
  <c r="R112" i="14"/>
  <c r="C112" i="14"/>
  <c r="R111" i="14"/>
  <c r="C111" i="14"/>
  <c r="R110" i="14"/>
  <c r="C110" i="14"/>
  <c r="R109" i="14"/>
  <c r="C109" i="14"/>
  <c r="R108" i="14"/>
  <c r="C108" i="14"/>
  <c r="R107" i="14"/>
  <c r="C107" i="14"/>
  <c r="R106" i="14"/>
  <c r="C106" i="14"/>
  <c r="R105" i="14"/>
  <c r="C105" i="14"/>
  <c r="R104" i="14"/>
  <c r="C104" i="14"/>
  <c r="R103" i="14"/>
  <c r="C103" i="14"/>
  <c r="R102" i="14"/>
  <c r="C102" i="14"/>
  <c r="R101" i="14"/>
  <c r="C101" i="14"/>
  <c r="R100" i="14"/>
  <c r="C100" i="14"/>
  <c r="R99" i="14"/>
  <c r="C99" i="14"/>
  <c r="R98" i="14"/>
  <c r="C98" i="14"/>
  <c r="R97" i="14"/>
  <c r="C97" i="14"/>
  <c r="R96" i="14"/>
  <c r="C96" i="14"/>
  <c r="R95" i="14"/>
  <c r="C95" i="14"/>
  <c r="R94" i="14"/>
  <c r="C94" i="14"/>
  <c r="R93" i="14"/>
  <c r="C93" i="14"/>
  <c r="R92" i="14"/>
  <c r="C92" i="14"/>
  <c r="R91" i="14"/>
  <c r="C91" i="14"/>
  <c r="R90" i="14"/>
  <c r="C90" i="14"/>
  <c r="R89" i="14"/>
  <c r="C89" i="14"/>
  <c r="R88" i="14"/>
  <c r="C88" i="14"/>
  <c r="R87" i="14"/>
  <c r="C87" i="14"/>
  <c r="R86" i="14"/>
  <c r="C86" i="14"/>
  <c r="R85" i="14"/>
  <c r="C85" i="14"/>
  <c r="R84" i="14"/>
  <c r="C84" i="14"/>
  <c r="R83" i="14"/>
  <c r="C83" i="14"/>
  <c r="R82" i="14"/>
  <c r="C82" i="14"/>
  <c r="R81" i="14"/>
  <c r="C81" i="14"/>
  <c r="R80" i="14"/>
  <c r="C80" i="14"/>
  <c r="R79" i="14"/>
  <c r="C79" i="14"/>
  <c r="R78" i="14"/>
  <c r="C78" i="14"/>
  <c r="R77" i="14"/>
  <c r="C77" i="14"/>
  <c r="R76" i="14"/>
  <c r="C76" i="14"/>
  <c r="R75" i="14"/>
  <c r="C75" i="14"/>
  <c r="R74" i="14"/>
  <c r="C74" i="14"/>
  <c r="R73" i="14"/>
  <c r="C73" i="14"/>
  <c r="R72" i="14"/>
  <c r="C72" i="14"/>
  <c r="R71" i="14"/>
  <c r="C71" i="14"/>
  <c r="R70" i="14"/>
  <c r="C70" i="14"/>
  <c r="R69" i="14"/>
  <c r="C69" i="14"/>
  <c r="R68" i="14"/>
  <c r="C68" i="14"/>
  <c r="R67" i="14"/>
  <c r="C67" i="14"/>
  <c r="R66" i="14"/>
  <c r="C66" i="14"/>
  <c r="R65" i="14"/>
  <c r="C65" i="14"/>
  <c r="R64" i="14"/>
  <c r="C64" i="14"/>
  <c r="R63" i="14"/>
  <c r="C63" i="14"/>
  <c r="R62" i="14"/>
  <c r="C62" i="14"/>
  <c r="R61" i="14"/>
  <c r="C61" i="14"/>
  <c r="R60" i="14"/>
  <c r="C60" i="14"/>
  <c r="R59" i="14"/>
  <c r="C59" i="14"/>
  <c r="R58" i="14"/>
  <c r="C58" i="14"/>
  <c r="R57" i="14"/>
  <c r="C57" i="14"/>
  <c r="R56" i="14"/>
  <c r="C56" i="14"/>
  <c r="R55" i="14"/>
  <c r="C55" i="14"/>
  <c r="R54" i="14"/>
  <c r="C54" i="14"/>
  <c r="R53" i="14"/>
  <c r="C53" i="14"/>
  <c r="R52" i="14"/>
  <c r="C52" i="14"/>
  <c r="R51" i="14"/>
  <c r="C51" i="14"/>
  <c r="R50" i="14"/>
  <c r="C50" i="14"/>
  <c r="R49" i="14"/>
  <c r="C49" i="14"/>
  <c r="R48" i="14"/>
  <c r="C48" i="14"/>
  <c r="R47" i="14"/>
  <c r="C47" i="14"/>
  <c r="R46" i="14"/>
  <c r="C46" i="14"/>
  <c r="R45" i="14"/>
  <c r="C45" i="14"/>
  <c r="R44" i="14"/>
  <c r="C44" i="14"/>
  <c r="R43" i="14"/>
  <c r="C43" i="14"/>
  <c r="R42" i="14"/>
  <c r="C42" i="14"/>
  <c r="R41" i="14"/>
  <c r="C41" i="14"/>
  <c r="R40" i="14"/>
  <c r="C40" i="14"/>
  <c r="R39" i="14"/>
  <c r="C39" i="14"/>
  <c r="R38" i="14"/>
  <c r="C38" i="14"/>
  <c r="R37" i="14"/>
  <c r="C37" i="14"/>
  <c r="R36" i="14"/>
  <c r="C36" i="14"/>
  <c r="R35" i="14"/>
  <c r="C35" i="14"/>
  <c r="R34" i="14"/>
  <c r="C34" i="14"/>
  <c r="R33" i="14"/>
  <c r="C33" i="14"/>
  <c r="R32" i="14"/>
  <c r="C32" i="14"/>
  <c r="R31" i="14"/>
  <c r="C31" i="14"/>
  <c r="R30" i="14"/>
  <c r="C30" i="14"/>
  <c r="R29" i="14"/>
  <c r="C29" i="14"/>
  <c r="R28" i="14"/>
  <c r="C28" i="14"/>
  <c r="R27" i="14"/>
  <c r="C27" i="14"/>
  <c r="R26" i="14"/>
  <c r="C26" i="14"/>
  <c r="R25" i="14"/>
  <c r="C25" i="14"/>
  <c r="R24" i="14"/>
  <c r="C24" i="14"/>
  <c r="R23" i="14"/>
  <c r="C23" i="14"/>
  <c r="R22" i="14"/>
  <c r="C22" i="14"/>
  <c r="R21" i="14"/>
  <c r="C21" i="14"/>
  <c r="R20" i="14"/>
  <c r="C20" i="14"/>
  <c r="R19" i="14"/>
  <c r="C19" i="14"/>
  <c r="R18" i="14"/>
  <c r="C18" i="14"/>
  <c r="R17" i="14"/>
  <c r="C17" i="14"/>
  <c r="R16" i="14"/>
  <c r="C16" i="14"/>
  <c r="R15" i="14"/>
  <c r="C15" i="14"/>
  <c r="R14" i="14"/>
  <c r="C14" i="14"/>
  <c r="R13" i="14"/>
  <c r="C13" i="14"/>
  <c r="R12" i="14"/>
  <c r="C12" i="14"/>
  <c r="R11" i="14"/>
  <c r="C11" i="14"/>
  <c r="R10" i="14"/>
  <c r="C10" i="14"/>
  <c r="R9" i="14"/>
  <c r="C9" i="14"/>
  <c r="R8" i="14"/>
  <c r="C8" i="14"/>
  <c r="R7" i="14"/>
  <c r="C7" i="14"/>
  <c r="R6" i="14"/>
  <c r="C6" i="14"/>
  <c r="R5" i="14"/>
  <c r="C5" i="14"/>
  <c r="R4" i="14"/>
  <c r="C4" i="14"/>
  <c r="R3" i="14"/>
  <c r="C3" i="14"/>
  <c r="O2" i="14"/>
  <c r="N2" i="14" s="1"/>
  <c r="M2" i="14" s="1"/>
  <c r="L2" i="14" s="1"/>
  <c r="K2" i="14" s="1"/>
  <c r="J2" i="14" s="1"/>
  <c r="I2" i="14" s="1"/>
  <c r="H2" i="14" s="1"/>
  <c r="G2" i="14" s="1"/>
  <c r="F2" i="14" s="1"/>
  <c r="E2" i="14" s="1"/>
  <c r="D2" i="14" s="1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R59" i="13"/>
  <c r="R60" i="13"/>
  <c r="R61" i="13"/>
  <c r="R62" i="13"/>
  <c r="R63" i="13"/>
  <c r="R64" i="13"/>
  <c r="R65" i="13"/>
  <c r="R66" i="13"/>
  <c r="R67" i="13"/>
  <c r="R68" i="13"/>
  <c r="R69" i="13"/>
  <c r="R70" i="13"/>
  <c r="R71" i="13"/>
  <c r="R72" i="13"/>
  <c r="R73" i="13"/>
  <c r="R74" i="13"/>
  <c r="R75" i="13"/>
  <c r="R76" i="13"/>
  <c r="R77" i="13"/>
  <c r="R78" i="13"/>
  <c r="R79" i="13"/>
  <c r="R98" i="13"/>
  <c r="R99" i="13"/>
  <c r="R82" i="13"/>
  <c r="R80" i="13"/>
  <c r="R81" i="13"/>
  <c r="R93" i="13"/>
  <c r="R94" i="13"/>
  <c r="R83" i="13"/>
  <c r="R84" i="13"/>
  <c r="R87" i="13"/>
  <c r="R85" i="13"/>
  <c r="R86" i="13"/>
  <c r="R108" i="13"/>
  <c r="R88" i="13"/>
  <c r="R91" i="13"/>
  <c r="R92" i="13"/>
  <c r="R89" i="13"/>
  <c r="R90" i="13"/>
  <c r="R95" i="13"/>
  <c r="R96" i="13"/>
  <c r="R97" i="13"/>
  <c r="R100" i="13"/>
  <c r="R101" i="13"/>
  <c r="R102" i="13"/>
  <c r="R105" i="13"/>
  <c r="R111" i="13"/>
  <c r="R112" i="13"/>
  <c r="R106" i="13"/>
  <c r="R107" i="13"/>
  <c r="R109" i="13"/>
  <c r="R103" i="13"/>
  <c r="R104" i="13"/>
  <c r="R110" i="13"/>
  <c r="R113" i="13"/>
  <c r="R115" i="13"/>
  <c r="R116" i="13"/>
  <c r="R114" i="13"/>
  <c r="R119" i="13"/>
  <c r="R117" i="13"/>
  <c r="R118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98" i="13"/>
  <c r="C99" i="13"/>
  <c r="C82" i="13"/>
  <c r="C80" i="13"/>
  <c r="C81" i="13"/>
  <c r="C93" i="13"/>
  <c r="C94" i="13"/>
  <c r="C83" i="13"/>
  <c r="C84" i="13"/>
  <c r="C87" i="13"/>
  <c r="C85" i="13"/>
  <c r="C86" i="13"/>
  <c r="C108" i="13"/>
  <c r="C88" i="13"/>
  <c r="C91" i="13"/>
  <c r="C92" i="13"/>
  <c r="C89" i="13"/>
  <c r="C90" i="13"/>
  <c r="C95" i="13"/>
  <c r="C96" i="13"/>
  <c r="C97" i="13"/>
  <c r="C100" i="13"/>
  <c r="C101" i="13"/>
  <c r="C102" i="13"/>
  <c r="C105" i="13"/>
  <c r="C111" i="13"/>
  <c r="C112" i="13"/>
  <c r="C106" i="13"/>
  <c r="C107" i="13"/>
  <c r="C109" i="13"/>
  <c r="C103" i="13"/>
  <c r="C104" i="13"/>
  <c r="C110" i="13"/>
  <c r="C113" i="13"/>
  <c r="C115" i="13"/>
  <c r="C116" i="13"/>
  <c r="C114" i="13"/>
  <c r="C119" i="13"/>
  <c r="C117" i="13"/>
  <c r="C118" i="13"/>
  <c r="C3" i="13"/>
  <c r="R3" i="13"/>
  <c r="O2" i="13" l="1"/>
  <c r="N2" i="13" s="1"/>
  <c r="M2" i="13" s="1"/>
  <c r="L2" i="13" s="1"/>
  <c r="K2" i="13" s="1"/>
  <c r="J2" i="13" s="1"/>
  <c r="I2" i="13" s="1"/>
  <c r="H2" i="13" s="1"/>
  <c r="G2" i="13" s="1"/>
  <c r="F2" i="13" s="1"/>
  <c r="E2" i="13" s="1"/>
  <c r="D2" i="13" s="1"/>
</calcChain>
</file>

<file path=xl/sharedStrings.xml><?xml version="1.0" encoding="utf-8"?>
<sst xmlns="http://schemas.openxmlformats.org/spreadsheetml/2006/main" count="480" uniqueCount="238">
  <si>
    <t>BoukjeZ</t>
  </si>
  <si>
    <t>Boukje Zwaneveld-de Vries</t>
  </si>
  <si>
    <t>CorryDie</t>
  </si>
  <si>
    <t>Corry Dietvorst</t>
  </si>
  <si>
    <t>ElsRijk</t>
  </si>
  <si>
    <t>EvaAn</t>
  </si>
  <si>
    <t>Eva Anspach-Schuengel</t>
  </si>
  <si>
    <t>FennieF</t>
  </si>
  <si>
    <t>GeaHN</t>
  </si>
  <si>
    <t>GeertBij</t>
  </si>
  <si>
    <t>HansUb</t>
  </si>
  <si>
    <t>Hans Ubbink</t>
  </si>
  <si>
    <t>HenkdeVr</t>
  </si>
  <si>
    <t>Henk de Vries</t>
  </si>
  <si>
    <t>InekeBz</t>
  </si>
  <si>
    <t>Ineke Blokzijl</t>
  </si>
  <si>
    <t>JaapWij</t>
  </si>
  <si>
    <t>Jaap Wijpkema</t>
  </si>
  <si>
    <t>JackieWV</t>
  </si>
  <si>
    <t>Jackie Wijpkema</t>
  </si>
  <si>
    <t>MariaGS</t>
  </si>
  <si>
    <t>Maria Geusebroek-Simons</t>
  </si>
  <si>
    <t>MartenHm</t>
  </si>
  <si>
    <t>Maarten Hooijmeijer</t>
  </si>
  <si>
    <t>MarthaBl</t>
  </si>
  <si>
    <t>PetravDr</t>
  </si>
  <si>
    <t>Petra van Dreven</t>
  </si>
  <si>
    <t>stepbridge naam</t>
  </si>
  <si>
    <t>Els Rijkmans</t>
  </si>
  <si>
    <t>Martha Bierling</t>
  </si>
  <si>
    <t>HendriVr</t>
  </si>
  <si>
    <t>Hendrik de Vries</t>
  </si>
  <si>
    <t>Fennie Fennema</t>
  </si>
  <si>
    <t>Gea Huizing</t>
  </si>
  <si>
    <t>Gemiddeld</t>
  </si>
  <si>
    <t>Naam</t>
  </si>
  <si>
    <t>Geert Bijmolt</t>
  </si>
  <si>
    <t>EvaBru</t>
  </si>
  <si>
    <t>ReinBul</t>
  </si>
  <si>
    <t>SakeB</t>
  </si>
  <si>
    <t>Sake Brouwer</t>
  </si>
  <si>
    <t>Rein Bults</t>
  </si>
  <si>
    <t>Eva Brugge</t>
  </si>
  <si>
    <t>InaKo</t>
  </si>
  <si>
    <t>GeKz</t>
  </si>
  <si>
    <t>Ina Kor</t>
  </si>
  <si>
    <t>Gé Keijer</t>
  </si>
  <si>
    <t>RoelofRi</t>
  </si>
  <si>
    <t>Roelof Rinsma</t>
  </si>
  <si>
    <t>NicoJ</t>
  </si>
  <si>
    <t>Nico Jellema</t>
  </si>
  <si>
    <t>Sjoerd Keulen</t>
  </si>
  <si>
    <t>SjoerdKe</t>
  </si>
  <si>
    <t>HeleneA</t>
  </si>
  <si>
    <t>Helene Alfrink</t>
  </si>
  <si>
    <t>IngriBer</t>
  </si>
  <si>
    <t>Ingrid Berbee</t>
  </si>
  <si>
    <t>JanKe</t>
  </si>
  <si>
    <t>Jan Kerkhof</t>
  </si>
  <si>
    <t>AddC</t>
  </si>
  <si>
    <t>Ad de Cock</t>
  </si>
  <si>
    <t>AnsP</t>
  </si>
  <si>
    <t>Ans Peeters</t>
  </si>
  <si>
    <t>AstridJo</t>
  </si>
  <si>
    <t>Astrid Jonkheer</t>
  </si>
  <si>
    <t>BettySt</t>
  </si>
  <si>
    <t>Betty Storm</t>
  </si>
  <si>
    <t>DaafHave</t>
  </si>
  <si>
    <t>Daaf Haverman</t>
  </si>
  <si>
    <t>DriekB</t>
  </si>
  <si>
    <t>Driek Bronsgeest</t>
  </si>
  <si>
    <t>ElsbetCo</t>
  </si>
  <si>
    <t>Elsbeth Cobben</t>
  </si>
  <si>
    <t>ElsSchr</t>
  </si>
  <si>
    <t>Els Schrama</t>
  </si>
  <si>
    <t>EugenieB</t>
  </si>
  <si>
    <t>Eugenie de Bruijn</t>
  </si>
  <si>
    <t>GaeTig</t>
  </si>
  <si>
    <t>Gae van Tiggelen</t>
  </si>
  <si>
    <t>GeefrLut</t>
  </si>
  <si>
    <t>Gerard Luttenberg</t>
  </si>
  <si>
    <t>GemmaBae</t>
  </si>
  <si>
    <t>Gemma Baecke</t>
  </si>
  <si>
    <t>GerardHb</t>
  </si>
  <si>
    <t>Gerard Hilbrants</t>
  </si>
  <si>
    <t>GerJans</t>
  </si>
  <si>
    <t>Ger Janssen</t>
  </si>
  <si>
    <t>GerritSl</t>
  </si>
  <si>
    <t>Gerrit Slingerland</t>
  </si>
  <si>
    <t>HarrySto</t>
  </si>
  <si>
    <t>Harry Storm</t>
  </si>
  <si>
    <t>HelmieL</t>
  </si>
  <si>
    <t>Wilhelmien Loeffen</t>
  </si>
  <si>
    <t>HenkGri</t>
  </si>
  <si>
    <t>Henk Griffioen</t>
  </si>
  <si>
    <t>HermanFr</t>
  </si>
  <si>
    <t>Herman Frank</t>
  </si>
  <si>
    <t>ImanLa</t>
  </si>
  <si>
    <t>Iman Landheer</t>
  </si>
  <si>
    <t>JacqdV</t>
  </si>
  <si>
    <t>Jacques De Vroomen</t>
  </si>
  <si>
    <t>JanDeunk</t>
  </si>
  <si>
    <t>Jan Deunk</t>
  </si>
  <si>
    <t>Joop</t>
  </si>
  <si>
    <t>Joop den Blanken</t>
  </si>
  <si>
    <t>JosLem</t>
  </si>
  <si>
    <t>Jos Lemmen</t>
  </si>
  <si>
    <t>KeesvK</t>
  </si>
  <si>
    <t>Kees van Kempen</t>
  </si>
  <si>
    <t>LauTimm</t>
  </si>
  <si>
    <t>Lau Timmermans</t>
  </si>
  <si>
    <t>LeoAd</t>
  </si>
  <si>
    <t>Leo Adler</t>
  </si>
  <si>
    <t>LiesWil</t>
  </si>
  <si>
    <t>Lies Willockx</t>
  </si>
  <si>
    <t>MargBol</t>
  </si>
  <si>
    <t>Margreet Bolman</t>
  </si>
  <si>
    <t>MarianBg</t>
  </si>
  <si>
    <t>Marianne van den Berg</t>
  </si>
  <si>
    <t>MarthyB</t>
  </si>
  <si>
    <t>Marthy Berbee</t>
  </si>
  <si>
    <t>MartJans</t>
  </si>
  <si>
    <t>Mart Janssen</t>
  </si>
  <si>
    <t>MartySte</t>
  </si>
  <si>
    <t>Marty van Steijn</t>
  </si>
  <si>
    <t>PierreG</t>
  </si>
  <si>
    <t>Pierre Gommans</t>
  </si>
  <si>
    <t>PieterVe</t>
  </si>
  <si>
    <t>Pieter Verheijen</t>
  </si>
  <si>
    <t>RickyS</t>
  </si>
  <si>
    <t>Ricky Slingerland</t>
  </si>
  <si>
    <t>TheoBik</t>
  </si>
  <si>
    <t>Theo Bik</t>
  </si>
  <si>
    <t>WilhelmG</t>
  </si>
  <si>
    <t>Wilhelmus van Gulick</t>
  </si>
  <si>
    <t>WimOst</t>
  </si>
  <si>
    <t>Wim Ostendorf</t>
  </si>
  <si>
    <t>WynandM</t>
  </si>
  <si>
    <t>Wynanda Moerhuis</t>
  </si>
  <si>
    <t>FritsvdM</t>
  </si>
  <si>
    <t>Frits van den Munckhof</t>
  </si>
  <si>
    <t>paar</t>
  </si>
  <si>
    <t>AttyvdW</t>
  </si>
  <si>
    <t>Atty van der Werff-de Witt</t>
  </si>
  <si>
    <t>Jokerij</t>
  </si>
  <si>
    <t>ToosBo</t>
  </si>
  <si>
    <t>CielRond</t>
  </si>
  <si>
    <t>AnneliSc</t>
  </si>
  <si>
    <t>GerritLg</t>
  </si>
  <si>
    <t>HenkAg</t>
  </si>
  <si>
    <t>RiaWie</t>
  </si>
  <si>
    <t>RichardS</t>
  </si>
  <si>
    <t>RoosW</t>
  </si>
  <si>
    <t>Joke Rijkenbarg</t>
  </si>
  <si>
    <t>Toos Borckink</t>
  </si>
  <si>
    <t>Ciel Rondeel</t>
  </si>
  <si>
    <t>Annelies Schröder</t>
  </si>
  <si>
    <t>Gerrit Legters</t>
  </si>
  <si>
    <t>Henk Agelink</t>
  </si>
  <si>
    <t>Ria Wielens-Lammersen</t>
  </si>
  <si>
    <t>Richard Schepers</t>
  </si>
  <si>
    <t>Roos van Wordragen</t>
  </si>
  <si>
    <t>Fonsro</t>
  </si>
  <si>
    <t>GerritW</t>
  </si>
  <si>
    <t>MarijkSl</t>
  </si>
  <si>
    <t>RietEi</t>
  </si>
  <si>
    <t>NelSm</t>
  </si>
  <si>
    <t>MarinusW</t>
  </si>
  <si>
    <t>JohanRup</t>
  </si>
  <si>
    <t>Fons Roerink</t>
  </si>
  <si>
    <t>Gerrit Woltjer</t>
  </si>
  <si>
    <t>Johan Rupert</t>
  </si>
  <si>
    <t>Marinus Wildenborg</t>
  </si>
  <si>
    <t>Marijke Schunselaar-van Uem</t>
  </si>
  <si>
    <t>Nel Slotman</t>
  </si>
  <si>
    <t>Riet Eijsink</t>
  </si>
  <si>
    <t>PatriRo</t>
  </si>
  <si>
    <t>Patrick Rouwhorst</t>
  </si>
  <si>
    <t>JokeBrui</t>
  </si>
  <si>
    <t>Joke Bruil</t>
  </si>
  <si>
    <t>AntonLe</t>
  </si>
  <si>
    <t>JanMorr</t>
  </si>
  <si>
    <t>Jan Morrenhof</t>
  </si>
  <si>
    <t>HermanRd</t>
  </si>
  <si>
    <t>RietMie</t>
  </si>
  <si>
    <t>Herman Rondeel</t>
  </si>
  <si>
    <t>Riet van Mierlo</t>
  </si>
  <si>
    <t>Anton Leferink</t>
  </si>
  <si>
    <t>AgnestB</t>
  </si>
  <si>
    <t>Agnes te Braake</t>
  </si>
  <si>
    <t>HansHeit</t>
  </si>
  <si>
    <t>Hans Heitkamp</t>
  </si>
  <si>
    <t>EvertTha</t>
  </si>
  <si>
    <t xml:space="preserve"> 	Evert Thalen</t>
  </si>
  <si>
    <t>FredRui</t>
  </si>
  <si>
    <t>Fred Ruiterman</t>
  </si>
  <si>
    <t>MaudC</t>
  </si>
  <si>
    <t>Maud da Costa Senior</t>
  </si>
  <si>
    <t>GeertSm</t>
  </si>
  <si>
    <t>Geert Smits</t>
  </si>
  <si>
    <t>HermanKh</t>
  </si>
  <si>
    <t>Herman Kerkhof</t>
  </si>
  <si>
    <t>GerrieNo</t>
  </si>
  <si>
    <t>Gerrie Normann Kunen</t>
  </si>
  <si>
    <t>KarlBl</t>
  </si>
  <si>
    <t>Karl Wilhelm Bleijenberg</t>
  </si>
  <si>
    <t>ChrisvdG</t>
  </si>
  <si>
    <t>Chris van der Gaag</t>
  </si>
  <si>
    <t>RemyRe</t>
  </si>
  <si>
    <t>Remy Remmelts</t>
  </si>
  <si>
    <t xml:space="preserve"> </t>
  </si>
  <si>
    <t>TonvdZ</t>
  </si>
  <si>
    <t>PeterHou</t>
  </si>
  <si>
    <t>WimDu</t>
  </si>
  <si>
    <t>Wim Duijsters</t>
  </si>
  <si>
    <t>Peter Houdijk</t>
  </si>
  <si>
    <t>AnnetR</t>
  </si>
  <si>
    <t>MinevE</t>
  </si>
  <si>
    <t>Mine van Eeden</t>
  </si>
  <si>
    <t>Annet Remmelts</t>
  </si>
  <si>
    <t>Ton van der Zande</t>
  </si>
  <si>
    <t>HansSom</t>
  </si>
  <si>
    <t>Hans Somers</t>
  </si>
  <si>
    <t>GeertBl</t>
  </si>
  <si>
    <t>RoelieP</t>
  </si>
  <si>
    <t>Geert Blaauw</t>
  </si>
  <si>
    <t>Roelie Wesseling</t>
  </si>
  <si>
    <t>JannyHav</t>
  </si>
  <si>
    <t>Janny Havenga</t>
  </si>
  <si>
    <t>MiniFeij</t>
  </si>
  <si>
    <t xml:space="preserve"> Mini Feije-Sissing</t>
  </si>
  <si>
    <t>FransKan</t>
  </si>
  <si>
    <t>Frans Kanaar</t>
  </si>
  <si>
    <t>MariellP</t>
  </si>
  <si>
    <t>Marielle Planting</t>
  </si>
  <si>
    <t>Arris de Walle</t>
  </si>
  <si>
    <t>ArridW</t>
  </si>
  <si>
    <t>max  3x niet gespeeld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</si>
</sst>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10" fontId="0" fillId="0" borderId="2" xfId="0" applyNumberFormat="1" applyBorder="1"/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0" fontId="1" fillId="3" borderId="0" xfId="0" applyFont="1" applyFill="1" applyAlignment="1">
      <alignment vertical="top" wrapText="1"/>
    </xf>
    <xf numFmtId="0" fontId="0" fillId="0" borderId="1" xfId="0" applyBorder="1"/>
    <xf numFmtId="0" fontId="1" fillId="2" borderId="0" xfId="0" applyFont="1" applyFill="1" applyAlignment="1">
      <alignment vertical="top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vertical="top" wrapText="1"/>
    </xf>
    <xf numFmtId="0" fontId="0" fillId="0" borderId="3" xfId="0" applyBorder="1"/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" fontId="6" fillId="0" borderId="0" xfId="0" applyNumberFormat="1" applyFont="1" applyAlignment="1">
      <alignment horizontal="center"/>
    </xf>
    <xf numFmtId="10" fontId="5" fillId="0" borderId="2" xfId="0" applyNumberFormat="1" applyFont="1" applyBorder="1" applyAlignment="1">
      <alignment horizontal="center"/>
    </xf>
    <xf numFmtId="10" fontId="7" fillId="0" borderId="2" xfId="0" applyNumberFormat="1" applyFont="1" applyBorder="1" applyAlignment="1">
      <alignment horizontal="center"/>
    </xf>
    <xf numFmtId="10" fontId="5" fillId="0" borderId="2" xfId="0" applyNumberFormat="1" applyFont="1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0" fontId="9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10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</xdr:row>
      <xdr:rowOff>0</xdr:rowOff>
    </xdr:from>
    <xdr:to>
      <xdr:col>37</xdr:col>
      <xdr:colOff>22483</xdr:colOff>
      <xdr:row>107</xdr:row>
      <xdr:rowOff>115134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392906"/>
          <a:ext cx="7535327" cy="59730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</xdr:row>
      <xdr:rowOff>0</xdr:rowOff>
    </xdr:from>
    <xdr:to>
      <xdr:col>37</xdr:col>
      <xdr:colOff>22483</xdr:colOff>
      <xdr:row>105</xdr:row>
      <xdr:rowOff>115134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390525"/>
          <a:ext cx="7547233" cy="6049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B121"/>
  <sheetViews>
    <sheetView zoomScale="80" zoomScaleNormal="80" workbookViewId="0">
      <pane xSplit="3" topLeftCell="L1" activePane="topRight" state="frozen"/>
      <selection pane="topRight" activeCell="S77" sqref="S77"/>
    </sheetView>
  </sheetViews>
  <sheetFormatPr defaultRowHeight="15" x14ac:dyDescent="0.25"/>
  <cols>
    <col min="1" max="1" width="11.140625" customWidth="1"/>
    <col min="2" max="2" width="22.85546875" customWidth="1"/>
    <col min="3" max="3" width="17.140625" style="12" customWidth="1"/>
    <col min="4" max="4" width="14.28515625" style="12" hidden="1" customWidth="1"/>
    <col min="5" max="5" width="9.28515625" style="12" hidden="1" customWidth="1"/>
    <col min="6" max="6" width="9.28515625" style="28" hidden="1" customWidth="1"/>
    <col min="7" max="7" width="9.28515625" style="12" hidden="1" customWidth="1"/>
    <col min="8" max="8" width="9.28515625" style="27" hidden="1" customWidth="1"/>
    <col min="9" max="10" width="9.28515625" style="12" hidden="1" customWidth="1"/>
    <col min="11" max="11" width="9.28515625" style="25" hidden="1" customWidth="1"/>
    <col min="12" max="12" width="11.7109375" style="25" customWidth="1"/>
    <col min="13" max="13" width="9.85546875" style="24" customWidth="1"/>
    <col min="14" max="14" width="9.42578125" style="25" customWidth="1"/>
    <col min="15" max="15" width="9" style="24" customWidth="1"/>
    <col min="16" max="16" width="9.28515625" customWidth="1"/>
    <col min="17" max="17" width="1.28515625" customWidth="1"/>
    <col min="18" max="18" width="7.28515625" customWidth="1"/>
    <col min="23" max="23" width="4.28515625" customWidth="1"/>
    <col min="24" max="24" width="9.7109375" customWidth="1"/>
    <col min="25" max="25" width="7.85546875" customWidth="1"/>
    <col min="26" max="26" width="6.85546875" customWidth="1"/>
    <col min="27" max="27" width="8.140625" customWidth="1"/>
    <col min="28" max="28" width="8.7109375" hidden="1" customWidth="1"/>
    <col min="29" max="29" width="8.85546875" customWidth="1"/>
    <col min="30" max="30" width="0" hidden="1" customWidth="1"/>
    <col min="32" max="32" width="3.140625" customWidth="1"/>
    <col min="33" max="33" width="0" hidden="1" customWidth="1"/>
  </cols>
  <sheetData>
    <row r="1" spans="1:18" x14ac:dyDescent="0.25">
      <c r="C1" s="12" t="s">
        <v>210</v>
      </c>
      <c r="Q1" t="s">
        <v>141</v>
      </c>
      <c r="R1" s="11" t="s">
        <v>237</v>
      </c>
    </row>
    <row r="2" spans="1:18" s="6" customFormat="1" ht="15.75" thickBot="1" x14ac:dyDescent="0.3">
      <c r="A2" s="6" t="s">
        <v>27</v>
      </c>
      <c r="B2" s="13" t="s">
        <v>35</v>
      </c>
      <c r="C2" s="14" t="s">
        <v>34</v>
      </c>
      <c r="D2" s="20">
        <f t="shared" ref="D2:L2" si="0">E2+7</f>
        <v>45988</v>
      </c>
      <c r="E2" s="20">
        <f t="shared" si="0"/>
        <v>45981</v>
      </c>
      <c r="F2" s="20">
        <f t="shared" si="0"/>
        <v>45974</v>
      </c>
      <c r="G2" s="20">
        <f t="shared" si="0"/>
        <v>45967</v>
      </c>
      <c r="H2" s="20">
        <f t="shared" si="0"/>
        <v>45960</v>
      </c>
      <c r="I2" s="20">
        <f t="shared" si="0"/>
        <v>45953</v>
      </c>
      <c r="J2" s="20">
        <f t="shared" si="0"/>
        <v>45946</v>
      </c>
      <c r="K2" s="20">
        <f t="shared" si="0"/>
        <v>45939</v>
      </c>
      <c r="L2" s="20">
        <f t="shared" si="0"/>
        <v>45932</v>
      </c>
      <c r="M2" s="20">
        <f>N2+7</f>
        <v>45925</v>
      </c>
      <c r="N2" s="20">
        <f>O2+7</f>
        <v>45918</v>
      </c>
      <c r="O2" s="20">
        <f>P2+7</f>
        <v>45911</v>
      </c>
      <c r="P2" s="7">
        <v>45904</v>
      </c>
    </row>
    <row r="3" spans="1:18" ht="18" hidden="1" customHeight="1" thickBot="1" x14ac:dyDescent="0.3">
      <c r="A3" s="9" t="s">
        <v>67</v>
      </c>
      <c r="B3" s="4" t="s">
        <v>68</v>
      </c>
      <c r="C3" s="15" t="e">
        <f>AVERAGE(L3:P3)</f>
        <v>#DIV/0!</v>
      </c>
      <c r="D3" s="22"/>
      <c r="E3" s="31"/>
      <c r="F3" s="22"/>
      <c r="G3" s="22"/>
      <c r="H3" s="21"/>
      <c r="I3" s="21"/>
      <c r="J3" s="21"/>
      <c r="K3" s="22"/>
      <c r="L3" s="21"/>
      <c r="M3" s="21"/>
      <c r="N3" s="21"/>
      <c r="O3" s="21"/>
      <c r="P3" s="23"/>
      <c r="R3">
        <f>COUNTBLANK(L3:P3)</f>
        <v>5</v>
      </c>
    </row>
    <row r="4" spans="1:18" ht="18" hidden="1" customHeight="1" thickBot="1" x14ac:dyDescent="0.3">
      <c r="A4" s="9" t="s">
        <v>97</v>
      </c>
      <c r="B4" s="4" t="s">
        <v>98</v>
      </c>
      <c r="C4" s="15" t="e">
        <f t="shared" ref="C4:C67" si="1">AVERAGE(L4:P4)</f>
        <v>#DIV/0!</v>
      </c>
      <c r="D4" s="22"/>
      <c r="E4" s="31"/>
      <c r="F4" s="22"/>
      <c r="G4" s="22"/>
      <c r="H4" s="21"/>
      <c r="I4" s="21"/>
      <c r="J4" s="21"/>
      <c r="K4" s="21"/>
      <c r="L4" s="21"/>
      <c r="M4" s="21"/>
      <c r="N4" s="21"/>
      <c r="O4" s="21"/>
      <c r="P4" s="23"/>
      <c r="Q4">
        <v>7</v>
      </c>
      <c r="R4">
        <f t="shared" ref="R4:R67" si="2">COUNTBLANK(L4:P4)</f>
        <v>5</v>
      </c>
    </row>
    <row r="5" spans="1:18" ht="18" hidden="1" customHeight="1" thickBot="1" x14ac:dyDescent="0.3">
      <c r="A5" s="9" t="s">
        <v>148</v>
      </c>
      <c r="B5" s="4" t="s">
        <v>157</v>
      </c>
      <c r="C5" s="15" t="e">
        <f t="shared" si="1"/>
        <v>#DIV/0!</v>
      </c>
      <c r="D5" s="22"/>
      <c r="E5" s="21"/>
      <c r="F5" s="21"/>
      <c r="G5" s="22"/>
      <c r="H5" s="21"/>
      <c r="I5" s="21"/>
      <c r="J5" s="21"/>
      <c r="K5" s="21"/>
      <c r="L5" s="21"/>
      <c r="M5" s="22"/>
      <c r="N5" s="21"/>
      <c r="O5" s="21"/>
      <c r="P5" s="23"/>
      <c r="Q5">
        <v>9</v>
      </c>
      <c r="R5">
        <f t="shared" si="2"/>
        <v>5</v>
      </c>
    </row>
    <row r="6" spans="1:18" ht="18" hidden="1" customHeight="1" thickBot="1" x14ac:dyDescent="0.3">
      <c r="A6" s="9" t="s">
        <v>65</v>
      </c>
      <c r="B6" s="4" t="s">
        <v>66</v>
      </c>
      <c r="C6" s="15" t="e">
        <f t="shared" si="1"/>
        <v>#DIV/0!</v>
      </c>
      <c r="D6" s="22"/>
      <c r="E6" s="22"/>
      <c r="F6" s="21"/>
      <c r="G6" s="22"/>
      <c r="H6" s="22"/>
      <c r="I6" s="15"/>
      <c r="J6" s="21"/>
      <c r="K6" s="22"/>
      <c r="L6" s="22"/>
      <c r="M6" s="21"/>
      <c r="N6" s="21"/>
      <c r="O6" s="21"/>
      <c r="P6" s="23"/>
      <c r="Q6">
        <v>5</v>
      </c>
      <c r="R6">
        <f t="shared" si="2"/>
        <v>5</v>
      </c>
    </row>
    <row r="7" spans="1:18" ht="15" hidden="1" customHeight="1" thickBot="1" x14ac:dyDescent="0.3">
      <c r="A7" s="9" t="s">
        <v>178</v>
      </c>
      <c r="B7" s="4" t="s">
        <v>179</v>
      </c>
      <c r="C7" s="15" t="e">
        <f t="shared" si="1"/>
        <v>#DIV/0!</v>
      </c>
      <c r="D7" s="15"/>
      <c r="E7" s="21"/>
      <c r="F7" s="22"/>
      <c r="G7" s="15"/>
      <c r="H7" s="21"/>
      <c r="I7" s="15"/>
      <c r="J7" s="21"/>
      <c r="K7" s="26"/>
      <c r="L7" s="21"/>
      <c r="M7" s="22"/>
      <c r="N7" s="21"/>
      <c r="O7" s="22"/>
      <c r="P7" s="3"/>
      <c r="Q7">
        <v>12</v>
      </c>
      <c r="R7">
        <f t="shared" si="2"/>
        <v>5</v>
      </c>
    </row>
    <row r="8" spans="1:18" ht="18" customHeight="1" x14ac:dyDescent="0.25">
      <c r="A8" s="19" t="s">
        <v>39</v>
      </c>
      <c r="B8" s="4" t="s">
        <v>40</v>
      </c>
      <c r="C8" s="15">
        <f>AVERAGE(L8:P8)</f>
        <v>0.61603333333333332</v>
      </c>
      <c r="D8" s="22"/>
      <c r="E8" s="21"/>
      <c r="F8" s="21"/>
      <c r="G8" s="21"/>
      <c r="H8" s="22"/>
      <c r="I8" s="22"/>
      <c r="J8" s="21"/>
      <c r="K8" s="22"/>
      <c r="L8" s="22">
        <v>0.61350000000000005</v>
      </c>
      <c r="M8" s="22"/>
      <c r="N8" s="21">
        <v>0.59519999999999995</v>
      </c>
      <c r="O8" s="21">
        <v>0.63939999999999997</v>
      </c>
      <c r="P8" s="23"/>
      <c r="R8">
        <f>COUNTBLANK(L8:P8)</f>
        <v>2</v>
      </c>
    </row>
    <row r="9" spans="1:18" ht="18" hidden="1" customHeight="1" thickBot="1" x14ac:dyDescent="0.25">
      <c r="A9" s="9" t="s">
        <v>131</v>
      </c>
      <c r="B9" s="4" t="s">
        <v>132</v>
      </c>
      <c r="C9" s="15" t="e">
        <f>AVERAGE(L9:P9)</f>
        <v>#DIV/0!</v>
      </c>
      <c r="D9" s="15"/>
      <c r="E9" s="15"/>
      <c r="F9" s="15"/>
      <c r="G9" s="15"/>
      <c r="H9" s="15"/>
      <c r="I9" s="15"/>
      <c r="J9" s="22"/>
      <c r="K9" s="26"/>
      <c r="L9" s="21"/>
      <c r="M9" s="22"/>
      <c r="N9" s="21"/>
      <c r="O9" s="22"/>
      <c r="P9" s="3"/>
      <c r="Q9">
        <v>19</v>
      </c>
      <c r="R9">
        <f>COUNTBLANK(L9:P9)</f>
        <v>5</v>
      </c>
    </row>
    <row r="10" spans="1:18" ht="18" hidden="1" customHeight="1" thickBot="1" x14ac:dyDescent="0.25">
      <c r="A10" s="9" t="s">
        <v>95</v>
      </c>
      <c r="B10" s="4" t="s">
        <v>96</v>
      </c>
      <c r="C10" s="15" t="e">
        <f>AVERAGE(L10:P10)</f>
        <v>#DIV/0!</v>
      </c>
      <c r="D10" s="15"/>
      <c r="E10" s="21"/>
      <c r="F10" s="22"/>
      <c r="G10" s="21"/>
      <c r="H10" s="22"/>
      <c r="I10" s="21"/>
      <c r="J10" s="21"/>
      <c r="K10" s="21"/>
      <c r="L10" s="21"/>
      <c r="M10" s="21"/>
      <c r="N10" s="21"/>
      <c r="O10" s="21"/>
      <c r="P10" s="3"/>
      <c r="Q10">
        <v>20</v>
      </c>
      <c r="R10">
        <f>COUNTBLANK(L10:P10)</f>
        <v>5</v>
      </c>
    </row>
    <row r="11" spans="1:18" ht="18" hidden="1" customHeight="1" thickBot="1" x14ac:dyDescent="0.25">
      <c r="A11" s="9" t="s">
        <v>150</v>
      </c>
      <c r="B11" s="4" t="s">
        <v>159</v>
      </c>
      <c r="C11" s="15" t="e">
        <f>AVERAGE(L11:P11)</f>
        <v>#DIV/0!</v>
      </c>
      <c r="D11" s="15"/>
      <c r="E11" s="15"/>
      <c r="F11" s="15"/>
      <c r="G11" s="15"/>
      <c r="H11" s="15"/>
      <c r="I11" s="15"/>
      <c r="J11" s="15"/>
      <c r="K11" s="22"/>
      <c r="L11" s="21"/>
      <c r="M11" s="22"/>
      <c r="N11" s="21"/>
      <c r="O11" s="22"/>
      <c r="P11" s="3"/>
      <c r="Q11">
        <v>32</v>
      </c>
      <c r="R11">
        <f>COUNTBLANK(L11:P11)</f>
        <v>5</v>
      </c>
    </row>
    <row r="12" spans="1:18" ht="18" hidden="1" customHeight="1" thickBot="1" x14ac:dyDescent="0.25">
      <c r="A12" s="9" t="s">
        <v>192</v>
      </c>
      <c r="B12" s="4" t="s">
        <v>193</v>
      </c>
      <c r="C12" s="15" t="e">
        <f>AVERAGE(L12:P12)</f>
        <v>#DIV/0!</v>
      </c>
      <c r="D12" s="15"/>
      <c r="E12" s="15"/>
      <c r="F12" s="15"/>
      <c r="G12" s="21"/>
      <c r="H12" s="15"/>
      <c r="I12" s="15"/>
      <c r="J12" s="15"/>
      <c r="K12" s="22"/>
      <c r="L12" s="21"/>
      <c r="M12" s="22"/>
      <c r="N12" s="21"/>
      <c r="O12" s="22"/>
      <c r="P12" s="3"/>
      <c r="R12">
        <f>COUNTBLANK(L12:P12)</f>
        <v>5</v>
      </c>
    </row>
    <row r="13" spans="1:18" ht="18" hidden="1" customHeight="1" thickBot="1" x14ac:dyDescent="0.25">
      <c r="A13" s="9" t="s">
        <v>188</v>
      </c>
      <c r="B13" s="4" t="s">
        <v>189</v>
      </c>
      <c r="C13" s="15" t="e">
        <f>AVERAGE(L13:P13)</f>
        <v>#DIV/0!</v>
      </c>
      <c r="D13" s="15"/>
      <c r="E13" s="15"/>
      <c r="F13" s="15"/>
      <c r="G13" s="21"/>
      <c r="H13" s="15"/>
      <c r="I13" s="15"/>
      <c r="J13" s="15"/>
      <c r="K13" s="22"/>
      <c r="L13" s="21"/>
      <c r="M13" s="22"/>
      <c r="N13" s="21"/>
      <c r="O13" s="22"/>
      <c r="P13" s="3"/>
      <c r="R13">
        <f>COUNTBLANK(L13:P13)</f>
        <v>5</v>
      </c>
    </row>
    <row r="14" spans="1:18" ht="18" hidden="1" customHeight="1" thickBot="1" x14ac:dyDescent="0.25">
      <c r="A14" s="9" t="s">
        <v>147</v>
      </c>
      <c r="B14" s="4" t="s">
        <v>156</v>
      </c>
      <c r="C14" s="15" t="e">
        <f>AVERAGE(L14:P14)</f>
        <v>#DIV/0!</v>
      </c>
      <c r="D14" s="15"/>
      <c r="E14" s="15"/>
      <c r="F14" s="15"/>
      <c r="G14" s="21"/>
      <c r="H14" s="15"/>
      <c r="I14" s="15"/>
      <c r="J14" s="15"/>
      <c r="K14" s="22"/>
      <c r="L14" s="21"/>
      <c r="M14" s="22"/>
      <c r="N14" s="21"/>
      <c r="O14" s="22"/>
      <c r="P14" s="3"/>
      <c r="R14">
        <f>COUNTBLANK(L14:P14)</f>
        <v>5</v>
      </c>
    </row>
    <row r="15" spans="1:18" ht="18" hidden="1" customHeight="1" thickBot="1" x14ac:dyDescent="0.25">
      <c r="A15" s="9" t="s">
        <v>63</v>
      </c>
      <c r="B15" s="4" t="s">
        <v>64</v>
      </c>
      <c r="C15" s="15" t="e">
        <f>AVERAGE(L15:P15)</f>
        <v>#DIV/0!</v>
      </c>
      <c r="D15" s="15"/>
      <c r="E15" s="15"/>
      <c r="F15" s="15"/>
      <c r="G15" s="21"/>
      <c r="H15" s="15"/>
      <c r="I15" s="15"/>
      <c r="J15" s="15"/>
      <c r="K15" s="22"/>
      <c r="L15" s="21"/>
      <c r="M15" s="22"/>
      <c r="N15" s="21"/>
      <c r="O15" s="22"/>
      <c r="P15" s="3"/>
      <c r="R15">
        <f>COUNTBLANK(L15:P15)</f>
        <v>5</v>
      </c>
    </row>
    <row r="16" spans="1:18" ht="18" hidden="1" customHeight="1" thickBot="1" x14ac:dyDescent="0.25">
      <c r="A16" s="9" t="s">
        <v>69</v>
      </c>
      <c r="B16" s="4" t="s">
        <v>70</v>
      </c>
      <c r="C16" s="15" t="e">
        <f>AVERAGE(L16:P16)</f>
        <v>#DIV/0!</v>
      </c>
      <c r="D16" s="15"/>
      <c r="E16" s="15"/>
      <c r="F16" s="15"/>
      <c r="G16" s="15"/>
      <c r="H16" s="15"/>
      <c r="I16" s="15"/>
      <c r="J16" s="15"/>
      <c r="K16" s="22"/>
      <c r="L16" s="21"/>
      <c r="M16" s="22"/>
      <c r="N16" s="21"/>
      <c r="O16" s="22"/>
      <c r="P16" s="3"/>
      <c r="R16">
        <f>COUNTBLANK(L16:P16)</f>
        <v>5</v>
      </c>
    </row>
    <row r="17" spans="1:18" ht="18" hidden="1" customHeight="1" thickBot="1" x14ac:dyDescent="0.25">
      <c r="A17" s="19" t="s">
        <v>4</v>
      </c>
      <c r="B17" s="16" t="s">
        <v>28</v>
      </c>
      <c r="C17" s="15" t="e">
        <f>AVERAGE(L17:P17)</f>
        <v>#DIV/0!</v>
      </c>
      <c r="D17" s="15"/>
      <c r="E17" s="15"/>
      <c r="F17" s="15"/>
      <c r="G17" s="15"/>
      <c r="H17" s="15"/>
      <c r="I17" s="15"/>
      <c r="J17" s="15"/>
      <c r="K17" s="22"/>
      <c r="L17" s="21"/>
      <c r="M17" s="22"/>
      <c r="N17" s="21"/>
      <c r="O17" s="22"/>
      <c r="P17" s="3"/>
      <c r="R17">
        <f>COUNTBLANK(L17:P17)</f>
        <v>5</v>
      </c>
    </row>
    <row r="18" spans="1:18" ht="18" hidden="1" customHeight="1" thickBot="1" x14ac:dyDescent="0.25">
      <c r="A18" s="9" t="s">
        <v>71</v>
      </c>
      <c r="B18" s="4" t="s">
        <v>72</v>
      </c>
      <c r="C18" s="15" t="e">
        <f>AVERAGE(L18:P18)</f>
        <v>#DIV/0!</v>
      </c>
      <c r="D18" s="15"/>
      <c r="E18" s="15"/>
      <c r="F18" s="15"/>
      <c r="G18" s="15"/>
      <c r="H18" s="15"/>
      <c r="I18" s="15"/>
      <c r="J18" s="15"/>
      <c r="K18" s="22"/>
      <c r="L18" s="21"/>
      <c r="M18" s="22"/>
      <c r="N18" s="21"/>
      <c r="O18" s="22"/>
      <c r="P18" s="3"/>
      <c r="R18">
        <f>COUNTBLANK(L18:P18)</f>
        <v>5</v>
      </c>
    </row>
    <row r="19" spans="1:18" ht="18" hidden="1" customHeight="1" thickBot="1" x14ac:dyDescent="0.25">
      <c r="A19" s="9" t="s">
        <v>75</v>
      </c>
      <c r="B19" s="4" t="s">
        <v>76</v>
      </c>
      <c r="C19" s="15" t="e">
        <f>AVERAGE(L19:P19)</f>
        <v>#DIV/0!</v>
      </c>
      <c r="D19" s="15"/>
      <c r="E19" s="15"/>
      <c r="F19" s="15"/>
      <c r="G19" s="15"/>
      <c r="H19" s="15"/>
      <c r="I19" s="15"/>
      <c r="J19" s="15"/>
      <c r="K19" s="22"/>
      <c r="L19" s="21"/>
      <c r="M19" s="22"/>
      <c r="N19" s="21"/>
      <c r="O19" s="22"/>
      <c r="P19" s="3"/>
      <c r="R19">
        <f>COUNTBLANK(L19:P19)</f>
        <v>5</v>
      </c>
    </row>
    <row r="20" spans="1:18" ht="18" hidden="1" customHeight="1" thickBot="1" x14ac:dyDescent="0.25">
      <c r="A20" s="1" t="s">
        <v>7</v>
      </c>
      <c r="B20" s="16" t="s">
        <v>32</v>
      </c>
      <c r="C20" s="15" t="e">
        <f>AVERAGE(L20:P20)</f>
        <v>#DIV/0!</v>
      </c>
      <c r="D20" s="15"/>
      <c r="E20" s="15"/>
      <c r="F20" s="15"/>
      <c r="G20" s="15"/>
      <c r="H20" s="15"/>
      <c r="I20" s="15"/>
      <c r="J20" s="15"/>
      <c r="K20" s="22"/>
      <c r="L20" s="21"/>
      <c r="M20" s="22"/>
      <c r="N20" s="21"/>
      <c r="O20" s="22"/>
      <c r="P20" s="3"/>
      <c r="R20">
        <f>COUNTBLANK(L20:P20)</f>
        <v>5</v>
      </c>
    </row>
    <row r="21" spans="1:18" ht="18" hidden="1" customHeight="1" thickBot="1" x14ac:dyDescent="0.25">
      <c r="A21" s="1" t="s">
        <v>162</v>
      </c>
      <c r="B21" s="16" t="s">
        <v>169</v>
      </c>
      <c r="C21" s="15" t="e">
        <f>AVERAGE(L21:P21)</f>
        <v>#DIV/0!</v>
      </c>
      <c r="D21" s="15"/>
      <c r="E21" s="15"/>
      <c r="F21" s="15"/>
      <c r="G21" s="15"/>
      <c r="H21" s="15"/>
      <c r="I21" s="15"/>
      <c r="J21" s="15"/>
      <c r="K21" s="22"/>
      <c r="L21" s="21"/>
      <c r="M21" s="22"/>
      <c r="N21" s="21"/>
      <c r="O21" s="22"/>
      <c r="P21" s="3"/>
      <c r="R21">
        <f>COUNTBLANK(L21:P21)</f>
        <v>5</v>
      </c>
    </row>
    <row r="22" spans="1:18" ht="18" hidden="1" customHeight="1" thickBot="1" x14ac:dyDescent="0.25">
      <c r="A22" s="9" t="s">
        <v>194</v>
      </c>
      <c r="B22" s="4" t="s">
        <v>195</v>
      </c>
      <c r="C22" s="15" t="e">
        <f>AVERAGE(L22:P22)</f>
        <v>#DIV/0!</v>
      </c>
      <c r="D22" s="15"/>
      <c r="E22" s="15"/>
      <c r="F22" s="15"/>
      <c r="G22" s="15"/>
      <c r="H22" s="15"/>
      <c r="I22" s="15"/>
      <c r="J22" s="15"/>
      <c r="K22" s="22"/>
      <c r="L22" s="21"/>
      <c r="M22" s="22"/>
      <c r="N22" s="21"/>
      <c r="O22" s="22"/>
      <c r="P22" s="3"/>
      <c r="R22">
        <f>COUNTBLANK(L22:P22)</f>
        <v>5</v>
      </c>
    </row>
    <row r="23" spans="1:18" ht="18" hidden="1" customHeight="1" thickBot="1" x14ac:dyDescent="0.25">
      <c r="A23" s="9" t="s">
        <v>139</v>
      </c>
      <c r="B23" s="4" t="s">
        <v>140</v>
      </c>
      <c r="C23" s="15" t="e">
        <f>AVERAGE(L23:P23)</f>
        <v>#DIV/0!</v>
      </c>
      <c r="D23" s="15"/>
      <c r="E23" s="15"/>
      <c r="F23" s="15"/>
      <c r="G23" s="15"/>
      <c r="H23" s="15"/>
      <c r="I23" s="15"/>
      <c r="J23" s="15"/>
      <c r="K23" s="22"/>
      <c r="L23" s="21"/>
      <c r="M23" s="22"/>
      <c r="N23" s="21"/>
      <c r="O23" s="22"/>
      <c r="P23" s="3"/>
      <c r="R23">
        <f>COUNTBLANK(L23:P23)</f>
        <v>5</v>
      </c>
    </row>
    <row r="24" spans="1:18" ht="18" hidden="1" customHeight="1" thickBot="1" x14ac:dyDescent="0.25">
      <c r="A24" s="19" t="s">
        <v>8</v>
      </c>
      <c r="B24" s="16" t="s">
        <v>33</v>
      </c>
      <c r="C24" s="15" t="e">
        <f>AVERAGE(L24:P24)</f>
        <v>#DIV/0!</v>
      </c>
      <c r="D24" s="15"/>
      <c r="E24" s="15"/>
      <c r="F24" s="15"/>
      <c r="G24" s="15"/>
      <c r="H24" s="15"/>
      <c r="I24" s="15"/>
      <c r="J24" s="15"/>
      <c r="K24" s="22"/>
      <c r="L24" s="21"/>
      <c r="M24" s="22"/>
      <c r="N24" s="21"/>
      <c r="O24" s="22"/>
      <c r="P24" s="3"/>
      <c r="Q24" s="17"/>
      <c r="R24">
        <f>COUNTBLANK(L24:P24)</f>
        <v>5</v>
      </c>
    </row>
    <row r="25" spans="1:18" ht="18" hidden="1" customHeight="1" thickBot="1" x14ac:dyDescent="0.25">
      <c r="A25" s="9" t="s">
        <v>85</v>
      </c>
      <c r="B25" s="4" t="s">
        <v>86</v>
      </c>
      <c r="C25" s="15" t="e">
        <f>AVERAGE(L25:P25)</f>
        <v>#DIV/0!</v>
      </c>
      <c r="D25" s="15"/>
      <c r="E25" s="15"/>
      <c r="F25" s="15"/>
      <c r="G25" s="15"/>
      <c r="H25" s="15"/>
      <c r="I25" s="15"/>
      <c r="J25" s="15"/>
      <c r="K25" s="22"/>
      <c r="L25" s="21"/>
      <c r="M25" s="22"/>
      <c r="N25" s="21"/>
      <c r="O25" s="22"/>
      <c r="P25" s="3"/>
      <c r="Q25" s="17"/>
      <c r="R25">
        <f>COUNTBLANK(L25:P25)</f>
        <v>5</v>
      </c>
    </row>
    <row r="26" spans="1:18" ht="18" hidden="1" customHeight="1" x14ac:dyDescent="0.25">
      <c r="A26" s="9" t="s">
        <v>83</v>
      </c>
      <c r="B26" s="4" t="s">
        <v>84</v>
      </c>
      <c r="C26" s="15" t="e">
        <f>AVERAGE(L26:P26)</f>
        <v>#DIV/0!</v>
      </c>
      <c r="D26" s="15"/>
      <c r="E26" s="15"/>
      <c r="F26" s="15"/>
      <c r="G26" s="15"/>
      <c r="H26" s="15"/>
      <c r="I26" s="15"/>
      <c r="J26" s="15"/>
      <c r="K26" s="22"/>
      <c r="L26" s="21"/>
      <c r="M26" s="22"/>
      <c r="N26" s="21"/>
      <c r="O26" s="22"/>
      <c r="P26" s="3"/>
      <c r="R26">
        <f>COUNTBLANK(L26:P26)</f>
        <v>5</v>
      </c>
    </row>
    <row r="27" spans="1:18" ht="18" hidden="1" customHeight="1" x14ac:dyDescent="0.25">
      <c r="A27" s="4" t="s">
        <v>79</v>
      </c>
      <c r="B27" s="4" t="s">
        <v>80</v>
      </c>
      <c r="C27" s="15" t="e">
        <f>AVERAGE(L27:P27)</f>
        <v>#DIV/0!</v>
      </c>
      <c r="D27" s="15"/>
      <c r="E27" s="15"/>
      <c r="F27" s="15"/>
      <c r="G27" s="15"/>
      <c r="H27" s="15"/>
      <c r="I27" s="15"/>
      <c r="J27" s="15"/>
      <c r="K27" s="22"/>
      <c r="L27" s="21"/>
      <c r="M27" s="22"/>
      <c r="N27" s="21"/>
      <c r="O27" s="22"/>
      <c r="P27" s="3"/>
      <c r="R27">
        <f>COUNTBLANK(L27:P27)</f>
        <v>5</v>
      </c>
    </row>
    <row r="28" spans="1:18" ht="15" hidden="1" customHeight="1" thickBot="1" x14ac:dyDescent="0.25">
      <c r="A28" s="4" t="s">
        <v>87</v>
      </c>
      <c r="B28" s="4" t="s">
        <v>88</v>
      </c>
      <c r="C28" s="15" t="e">
        <f>AVERAGE(L28:P28)</f>
        <v>#DIV/0!</v>
      </c>
      <c r="D28" s="15"/>
      <c r="E28" s="15"/>
      <c r="F28" s="15"/>
      <c r="G28" s="15"/>
      <c r="H28" s="15"/>
      <c r="I28" s="15"/>
      <c r="J28" s="15"/>
      <c r="K28" s="22"/>
      <c r="L28" s="21"/>
      <c r="M28" s="22"/>
      <c r="N28" s="21"/>
      <c r="O28" s="22"/>
      <c r="P28" s="3"/>
      <c r="R28">
        <f>COUNTBLANK(L28:P28)</f>
        <v>5</v>
      </c>
    </row>
    <row r="29" spans="1:18" ht="18" hidden="1" customHeight="1" thickBot="1" x14ac:dyDescent="0.25">
      <c r="A29" s="1" t="s">
        <v>163</v>
      </c>
      <c r="B29" s="16" t="s">
        <v>170</v>
      </c>
      <c r="C29" s="15" t="e">
        <f>AVERAGE(L29:P29)</f>
        <v>#DIV/0!</v>
      </c>
      <c r="D29" s="15"/>
      <c r="E29" s="15"/>
      <c r="F29" s="15"/>
      <c r="G29" s="15"/>
      <c r="H29" s="15"/>
      <c r="I29" s="15"/>
      <c r="J29" s="15"/>
      <c r="K29" s="22"/>
      <c r="L29" s="21"/>
      <c r="M29" s="22"/>
      <c r="N29" s="21"/>
      <c r="O29" s="22"/>
      <c r="P29" s="3"/>
      <c r="R29">
        <f>COUNTBLANK(L29:P29)</f>
        <v>5</v>
      </c>
    </row>
    <row r="30" spans="1:18" ht="18" hidden="1" customHeight="1" thickBot="1" x14ac:dyDescent="0.25">
      <c r="A30" s="1" t="s">
        <v>190</v>
      </c>
      <c r="B30" s="16" t="s">
        <v>191</v>
      </c>
      <c r="C30" s="15" t="e">
        <f>AVERAGE(L30:P30)</f>
        <v>#DIV/0!</v>
      </c>
      <c r="D30" s="15"/>
      <c r="E30" s="15"/>
      <c r="F30" s="15"/>
      <c r="G30" s="15"/>
      <c r="H30" s="21"/>
      <c r="I30" s="21"/>
      <c r="J30" s="21"/>
      <c r="K30" s="22"/>
      <c r="L30" s="21"/>
      <c r="M30" s="22"/>
      <c r="N30" s="21"/>
      <c r="O30" s="22"/>
      <c r="P30" s="3"/>
      <c r="R30">
        <f>COUNTBLANK(L30:P30)</f>
        <v>5</v>
      </c>
    </row>
    <row r="31" spans="1:18" ht="18" hidden="1" customHeight="1" x14ac:dyDescent="0.25">
      <c r="A31" s="1" t="s">
        <v>10</v>
      </c>
      <c r="B31" s="16" t="s">
        <v>11</v>
      </c>
      <c r="C31" s="15" t="e">
        <f>AVERAGE(L31:P31)</f>
        <v>#DIV/0!</v>
      </c>
      <c r="D31" s="15"/>
      <c r="E31" s="15"/>
      <c r="F31" s="15"/>
      <c r="G31" s="15"/>
      <c r="H31" s="15"/>
      <c r="I31" s="15"/>
      <c r="J31" s="15"/>
      <c r="K31" s="22"/>
      <c r="L31" s="21"/>
      <c r="M31" s="22"/>
      <c r="N31" s="21"/>
      <c r="O31" s="22"/>
      <c r="P31" s="3"/>
      <c r="R31">
        <f>COUNTBLANK(L31:P31)</f>
        <v>5</v>
      </c>
    </row>
    <row r="32" spans="1:18" ht="18" hidden="1" customHeight="1" x14ac:dyDescent="0.25">
      <c r="A32" s="4" t="s">
        <v>93</v>
      </c>
      <c r="B32" s="4" t="s">
        <v>94</v>
      </c>
      <c r="C32" s="15" t="e">
        <f>AVERAGE(L32:P32)</f>
        <v>#DIV/0!</v>
      </c>
      <c r="D32" s="15"/>
      <c r="E32" s="15"/>
      <c r="F32" s="15"/>
      <c r="G32" s="15"/>
      <c r="H32" s="15"/>
      <c r="I32" s="15"/>
      <c r="J32" s="15"/>
      <c r="K32" s="22"/>
      <c r="L32" s="21"/>
      <c r="M32" s="22"/>
      <c r="N32" s="21"/>
      <c r="O32" s="22"/>
      <c r="P32" s="3"/>
      <c r="R32">
        <f>COUNTBLANK(L32:P32)</f>
        <v>5</v>
      </c>
    </row>
    <row r="33" spans="1:18" ht="18" hidden="1" customHeight="1" x14ac:dyDescent="0.25">
      <c r="A33" s="2" t="s">
        <v>16</v>
      </c>
      <c r="B33" s="16" t="s">
        <v>17</v>
      </c>
      <c r="C33" s="15" t="e">
        <f>AVERAGE(L33:P33)</f>
        <v>#DIV/0!</v>
      </c>
      <c r="D33" s="15"/>
      <c r="E33" s="15"/>
      <c r="F33" s="15"/>
      <c r="G33" s="15"/>
      <c r="H33" s="15"/>
      <c r="I33" s="15"/>
      <c r="J33" s="15"/>
      <c r="K33" s="22"/>
      <c r="L33" s="21"/>
      <c r="M33" s="22"/>
      <c r="N33" s="21"/>
      <c r="O33" s="22"/>
      <c r="P33" s="3"/>
      <c r="R33">
        <f>COUNTBLANK(L33:P33)</f>
        <v>5</v>
      </c>
    </row>
    <row r="34" spans="1:18" ht="18" hidden="1" customHeight="1" x14ac:dyDescent="0.25">
      <c r="A34" s="5" t="s">
        <v>18</v>
      </c>
      <c r="B34" s="16" t="s">
        <v>19</v>
      </c>
      <c r="C34" s="15" t="e">
        <f>AVERAGE(L34:P34)</f>
        <v>#DIV/0!</v>
      </c>
      <c r="D34" s="15"/>
      <c r="E34" s="15"/>
      <c r="F34" s="15"/>
      <c r="G34" s="15"/>
      <c r="H34" s="15"/>
      <c r="I34" s="15"/>
      <c r="J34" s="15"/>
      <c r="K34" s="22"/>
      <c r="L34" s="21"/>
      <c r="M34" s="22"/>
      <c r="N34" s="21"/>
      <c r="O34" s="22"/>
      <c r="P34" s="3"/>
      <c r="R34">
        <f>COUNTBLANK(L34:P34)</f>
        <v>5</v>
      </c>
    </row>
    <row r="35" spans="1:18" ht="18" hidden="1" customHeight="1" x14ac:dyDescent="0.25">
      <c r="A35" s="2" t="s">
        <v>168</v>
      </c>
      <c r="B35" s="16" t="s">
        <v>171</v>
      </c>
      <c r="C35" s="15" t="e">
        <f>AVERAGE(L35:P35)</f>
        <v>#DIV/0!</v>
      </c>
      <c r="D35" s="15"/>
      <c r="E35" s="15"/>
      <c r="F35" s="15"/>
      <c r="G35" s="15"/>
      <c r="H35" s="15"/>
      <c r="I35" s="15"/>
      <c r="J35" s="15"/>
      <c r="K35" s="22"/>
      <c r="L35" s="21"/>
      <c r="M35" s="22"/>
      <c r="N35" s="21"/>
      <c r="O35" s="22"/>
      <c r="P35" s="3"/>
      <c r="R35">
        <f>COUNTBLANK(L35:P35)</f>
        <v>5</v>
      </c>
    </row>
    <row r="36" spans="1:18" ht="18" hidden="1" customHeight="1" x14ac:dyDescent="0.25">
      <c r="A36" s="2" t="s">
        <v>178</v>
      </c>
      <c r="B36" s="16" t="s">
        <v>179</v>
      </c>
      <c r="C36" s="15" t="e">
        <f>AVERAGE(L36:P36)</f>
        <v>#DIV/0!</v>
      </c>
      <c r="D36" s="15"/>
      <c r="E36" s="15"/>
      <c r="F36" s="15"/>
      <c r="G36" s="15"/>
      <c r="H36" s="15"/>
      <c r="I36" s="15"/>
      <c r="J36" s="15"/>
      <c r="K36" s="22"/>
      <c r="L36" s="21"/>
      <c r="M36" s="22"/>
      <c r="N36" s="21"/>
      <c r="O36" s="22"/>
      <c r="P36" s="3"/>
      <c r="R36">
        <f>COUNTBLANK(L36:P36)</f>
        <v>5</v>
      </c>
    </row>
    <row r="37" spans="1:18" ht="18" hidden="1" customHeight="1" x14ac:dyDescent="0.25">
      <c r="A37" s="4" t="s">
        <v>103</v>
      </c>
      <c r="B37" s="4" t="s">
        <v>104</v>
      </c>
      <c r="C37" s="15" t="e">
        <f>AVERAGE(L37:P37)</f>
        <v>#DIV/0!</v>
      </c>
      <c r="D37" s="15"/>
      <c r="E37" s="15"/>
      <c r="F37" s="15"/>
      <c r="G37" s="15"/>
      <c r="H37" s="15"/>
      <c r="I37" s="15"/>
      <c r="J37" s="15"/>
      <c r="K37" s="22"/>
      <c r="L37" s="21"/>
      <c r="M37" s="22"/>
      <c r="N37" s="21"/>
      <c r="O37" s="22"/>
      <c r="P37" s="3"/>
      <c r="R37">
        <f>COUNTBLANK(L37:P37)</f>
        <v>5</v>
      </c>
    </row>
    <row r="38" spans="1:18" ht="14.45" hidden="1" customHeight="1" x14ac:dyDescent="0.25">
      <c r="A38" s="4" t="s">
        <v>107</v>
      </c>
      <c r="B38" s="4" t="s">
        <v>108</v>
      </c>
      <c r="C38" s="15" t="e">
        <f>AVERAGE(L38:P38)</f>
        <v>#DIV/0!</v>
      </c>
      <c r="D38" s="15"/>
      <c r="E38" s="15"/>
      <c r="F38" s="15"/>
      <c r="G38" s="15"/>
      <c r="H38" s="15"/>
      <c r="I38" s="15"/>
      <c r="J38" s="22"/>
      <c r="K38" s="22"/>
      <c r="L38" s="21"/>
      <c r="M38" s="22"/>
      <c r="N38" s="21"/>
      <c r="O38" s="22"/>
      <c r="P38" s="3"/>
      <c r="R38">
        <f>COUNTBLANK(L38:P38)</f>
        <v>5</v>
      </c>
    </row>
    <row r="39" spans="1:18" ht="14.45" hidden="1" customHeight="1" x14ac:dyDescent="0.25">
      <c r="A39" s="4" t="s">
        <v>109</v>
      </c>
      <c r="B39" s="4" t="s">
        <v>110</v>
      </c>
      <c r="C39" s="15" t="e">
        <f>AVERAGE(L39:P39)</f>
        <v>#DIV/0!</v>
      </c>
      <c r="D39" s="15"/>
      <c r="E39" s="15"/>
      <c r="F39" s="15"/>
      <c r="G39" s="15"/>
      <c r="H39" s="15"/>
      <c r="I39" s="15"/>
      <c r="J39" s="15"/>
      <c r="K39" s="22"/>
      <c r="L39" s="21"/>
      <c r="M39" s="22"/>
      <c r="N39" s="21"/>
      <c r="O39" s="22"/>
      <c r="P39" s="3"/>
      <c r="R39">
        <f>COUNTBLANK(L39:P39)</f>
        <v>5</v>
      </c>
    </row>
    <row r="40" spans="1:18" ht="14.45" hidden="1" customHeight="1" x14ac:dyDescent="0.25">
      <c r="A40" s="4" t="s">
        <v>111</v>
      </c>
      <c r="B40" s="4" t="s">
        <v>112</v>
      </c>
      <c r="C40" s="15" t="e">
        <f>AVERAGE(L40:P40)</f>
        <v>#DIV/0!</v>
      </c>
      <c r="D40" s="15"/>
      <c r="E40" s="15"/>
      <c r="F40" s="15"/>
      <c r="G40" s="15"/>
      <c r="H40" s="15"/>
      <c r="I40" s="15"/>
      <c r="J40" s="15"/>
      <c r="K40" s="22"/>
      <c r="L40" s="21"/>
      <c r="M40" s="22"/>
      <c r="N40" s="21"/>
      <c r="O40" s="22"/>
      <c r="P40" s="3"/>
      <c r="R40">
        <f>COUNTBLANK(L40:P40)</f>
        <v>5</v>
      </c>
    </row>
    <row r="41" spans="1:18" ht="14.45" hidden="1" customHeight="1" x14ac:dyDescent="0.25">
      <c r="A41" s="4" t="s">
        <v>113</v>
      </c>
      <c r="B41" s="4" t="s">
        <v>114</v>
      </c>
      <c r="C41" s="15" t="e">
        <f>AVERAGE(L41:P41)</f>
        <v>#DIV/0!</v>
      </c>
      <c r="D41" s="15"/>
      <c r="E41" s="15"/>
      <c r="F41" s="15"/>
      <c r="G41" s="15"/>
      <c r="H41" s="15"/>
      <c r="I41" s="15"/>
      <c r="J41" s="15"/>
      <c r="K41" s="22"/>
      <c r="L41" s="21"/>
      <c r="M41" s="22"/>
      <c r="N41" s="21"/>
      <c r="O41" s="22"/>
      <c r="P41" s="3"/>
      <c r="R41">
        <f>COUNTBLANK(L41:P41)</f>
        <v>5</v>
      </c>
    </row>
    <row r="42" spans="1:18" ht="14.45" hidden="1" customHeight="1" x14ac:dyDescent="0.25">
      <c r="A42" s="2" t="s">
        <v>20</v>
      </c>
      <c r="B42" s="16" t="s">
        <v>21</v>
      </c>
      <c r="C42" s="15" t="e">
        <f>AVERAGE(L42:P42)</f>
        <v>#DIV/0!</v>
      </c>
      <c r="D42" s="15"/>
      <c r="E42" s="15"/>
      <c r="F42" s="15"/>
      <c r="G42" s="15"/>
      <c r="H42" s="15"/>
      <c r="I42" s="15"/>
      <c r="J42" s="15"/>
      <c r="K42" s="22"/>
      <c r="L42" s="21"/>
      <c r="M42" s="22"/>
      <c r="N42" s="21"/>
      <c r="O42" s="22"/>
      <c r="P42" s="3"/>
      <c r="R42">
        <f>COUNTBLANK(L42:P42)</f>
        <v>5</v>
      </c>
    </row>
    <row r="43" spans="1:18" ht="14.45" hidden="1" customHeight="1" x14ac:dyDescent="0.25">
      <c r="A43" s="4" t="s">
        <v>117</v>
      </c>
      <c r="B43" s="4" t="s">
        <v>118</v>
      </c>
      <c r="C43" s="15" t="e">
        <f>AVERAGE(L43:P43)</f>
        <v>#DIV/0!</v>
      </c>
      <c r="D43" s="15"/>
      <c r="E43" s="15"/>
      <c r="F43" s="15"/>
      <c r="G43" s="15"/>
      <c r="H43" s="15"/>
      <c r="I43" s="15"/>
      <c r="J43" s="15"/>
      <c r="K43" s="22"/>
      <c r="L43" s="21"/>
      <c r="M43" s="22"/>
      <c r="N43" s="21"/>
      <c r="O43" s="22"/>
      <c r="P43" s="3"/>
      <c r="R43">
        <f>COUNTBLANK(L43:P43)</f>
        <v>5</v>
      </c>
    </row>
    <row r="44" spans="1:18" ht="14.45" hidden="1" customHeight="1" x14ac:dyDescent="0.25">
      <c r="A44" s="2" t="s">
        <v>164</v>
      </c>
      <c r="B44" s="16" t="s">
        <v>173</v>
      </c>
      <c r="C44" s="15" t="e">
        <f>AVERAGE(L44:P44)</f>
        <v>#DIV/0!</v>
      </c>
      <c r="D44" s="15"/>
      <c r="E44" s="15"/>
      <c r="F44" s="15"/>
      <c r="G44" s="15"/>
      <c r="H44" s="21"/>
      <c r="I44" s="21"/>
      <c r="J44" s="21"/>
      <c r="K44" s="22"/>
      <c r="L44" s="21"/>
      <c r="M44" s="22"/>
      <c r="N44" s="21"/>
      <c r="O44" s="22"/>
      <c r="P44" s="3"/>
      <c r="R44">
        <f>COUNTBLANK(L44:P44)</f>
        <v>5</v>
      </c>
    </row>
    <row r="45" spans="1:18" ht="14.45" hidden="1" customHeight="1" x14ac:dyDescent="0.25">
      <c r="A45" s="2" t="s">
        <v>167</v>
      </c>
      <c r="B45" s="16" t="s">
        <v>172</v>
      </c>
      <c r="C45" s="15" t="e">
        <f>AVERAGE(L45:P45)</f>
        <v>#DIV/0!</v>
      </c>
      <c r="D45" s="15"/>
      <c r="E45" s="15"/>
      <c r="F45" s="15"/>
      <c r="G45" s="15"/>
      <c r="H45" s="15"/>
      <c r="I45" s="15"/>
      <c r="J45" s="15"/>
      <c r="K45" s="22"/>
      <c r="L45" s="21"/>
      <c r="M45" s="22"/>
      <c r="N45" s="21"/>
      <c r="O45" s="22"/>
      <c r="P45" s="3"/>
      <c r="R45">
        <f>COUNTBLANK(L45:P45)</f>
        <v>5</v>
      </c>
    </row>
    <row r="46" spans="1:18" ht="14.45" hidden="1" customHeight="1" x14ac:dyDescent="0.25">
      <c r="A46" s="4" t="s">
        <v>196</v>
      </c>
      <c r="B46" s="4" t="s">
        <v>197</v>
      </c>
      <c r="C46" s="15" t="e">
        <f>AVERAGE(L46:P46)</f>
        <v>#DIV/0!</v>
      </c>
      <c r="D46" s="15"/>
      <c r="E46" s="15"/>
      <c r="F46" s="15"/>
      <c r="G46" s="15"/>
      <c r="H46" s="15"/>
      <c r="I46" s="15"/>
      <c r="J46" s="15"/>
      <c r="K46" s="22"/>
      <c r="L46" s="21"/>
      <c r="M46" s="22"/>
      <c r="N46" s="21"/>
      <c r="O46" s="22"/>
      <c r="P46" s="3"/>
      <c r="R46">
        <f>COUNTBLANK(L46:P46)</f>
        <v>5</v>
      </c>
    </row>
    <row r="47" spans="1:18" ht="14.45" hidden="1" customHeight="1" x14ac:dyDescent="0.25">
      <c r="A47" s="5" t="s">
        <v>25</v>
      </c>
      <c r="B47" s="16" t="s">
        <v>26</v>
      </c>
      <c r="C47" s="15" t="e">
        <f>AVERAGE(L47:P47)</f>
        <v>#DIV/0!</v>
      </c>
      <c r="D47" s="15"/>
      <c r="E47" s="15"/>
      <c r="F47" s="15"/>
      <c r="G47" s="15"/>
      <c r="H47" s="15"/>
      <c r="I47" s="15"/>
      <c r="J47" s="15"/>
      <c r="K47" s="22"/>
      <c r="L47" s="21"/>
      <c r="M47" s="22"/>
      <c r="N47" s="21"/>
      <c r="O47" s="22"/>
      <c r="P47" s="3"/>
      <c r="R47">
        <f>COUNTBLANK(L47:P47)</f>
        <v>5</v>
      </c>
    </row>
    <row r="48" spans="1:18" ht="14.45" hidden="1" customHeight="1" x14ac:dyDescent="0.25">
      <c r="A48" t="s">
        <v>125</v>
      </c>
      <c r="B48" s="4" t="s">
        <v>126</v>
      </c>
      <c r="C48" s="15" t="e">
        <f>AVERAGE(L48:P48)</f>
        <v>#DIV/0!</v>
      </c>
      <c r="D48" s="15"/>
      <c r="E48" s="15"/>
      <c r="F48" s="15"/>
      <c r="G48" s="15"/>
      <c r="H48" s="15"/>
      <c r="I48" s="15"/>
      <c r="J48" s="15"/>
      <c r="K48" s="22"/>
      <c r="L48" s="21"/>
      <c r="M48" s="22"/>
      <c r="N48" s="21"/>
      <c r="O48" s="22"/>
      <c r="P48" s="3"/>
      <c r="R48">
        <f>COUNTBLANK(L48:P48)</f>
        <v>5</v>
      </c>
    </row>
    <row r="49" spans="1:18" ht="14.45" hidden="1" customHeight="1" x14ac:dyDescent="0.25">
      <c r="A49" s="10" t="s">
        <v>38</v>
      </c>
      <c r="B49" s="4" t="s">
        <v>41</v>
      </c>
      <c r="C49" s="15" t="e">
        <f>AVERAGE(L49:P49)</f>
        <v>#DIV/0!</v>
      </c>
      <c r="D49" s="15"/>
      <c r="E49" s="15"/>
      <c r="F49" s="15"/>
      <c r="G49" s="15"/>
      <c r="H49" s="15"/>
      <c r="I49" s="15"/>
      <c r="J49" s="15"/>
      <c r="K49" s="22"/>
      <c r="L49" s="21"/>
      <c r="M49" s="22"/>
      <c r="N49" s="21"/>
      <c r="O49" s="22"/>
      <c r="P49" s="3"/>
      <c r="R49">
        <f>COUNTBLANK(L49:P49)</f>
        <v>5</v>
      </c>
    </row>
    <row r="50" spans="1:18" ht="14.45" hidden="1" customHeight="1" x14ac:dyDescent="0.25">
      <c r="A50" s="4" t="s">
        <v>129</v>
      </c>
      <c r="B50" s="4" t="s">
        <v>130</v>
      </c>
      <c r="C50" s="15" t="e">
        <f>AVERAGE(L50:P50)</f>
        <v>#DIV/0!</v>
      </c>
      <c r="D50" s="15"/>
      <c r="E50" s="15"/>
      <c r="F50" s="15"/>
      <c r="G50" s="15"/>
      <c r="H50" s="15"/>
      <c r="I50" s="15"/>
      <c r="J50" s="15"/>
      <c r="K50" s="22"/>
      <c r="L50" s="21"/>
      <c r="M50" s="22"/>
      <c r="N50" s="21"/>
      <c r="O50" s="22"/>
      <c r="P50" s="3"/>
      <c r="R50">
        <f>COUNTBLANK(L50:P50)</f>
        <v>5</v>
      </c>
    </row>
    <row r="51" spans="1:18" ht="14.45" hidden="1" customHeight="1" x14ac:dyDescent="0.25">
      <c r="A51" s="2" t="s">
        <v>165</v>
      </c>
      <c r="B51" s="30" t="s">
        <v>175</v>
      </c>
      <c r="C51" s="15" t="e">
        <f>AVERAGE(L51:P51)</f>
        <v>#DIV/0!</v>
      </c>
      <c r="D51" s="15"/>
      <c r="E51" s="15"/>
      <c r="F51" s="15"/>
      <c r="G51" s="15"/>
      <c r="H51" s="15"/>
      <c r="I51" s="15"/>
      <c r="J51" s="15"/>
      <c r="K51" s="22"/>
      <c r="L51" s="21"/>
      <c r="M51" s="22"/>
      <c r="N51" s="21"/>
      <c r="O51" s="22"/>
      <c r="P51" s="3"/>
      <c r="R51">
        <f>COUNTBLANK(L51:P51)</f>
        <v>5</v>
      </c>
    </row>
    <row r="52" spans="1:18" ht="14.45" hidden="1" customHeight="1" x14ac:dyDescent="0.25">
      <c r="A52" s="5" t="s">
        <v>47</v>
      </c>
      <c r="B52" s="16" t="s">
        <v>48</v>
      </c>
      <c r="C52" s="15" t="e">
        <f>AVERAGE(L52:P52)</f>
        <v>#DIV/0!</v>
      </c>
      <c r="D52" s="15"/>
      <c r="E52" s="15"/>
      <c r="F52" s="15"/>
      <c r="G52" s="15"/>
      <c r="H52" s="15"/>
      <c r="I52" s="15"/>
      <c r="J52" s="15"/>
      <c r="K52" s="22"/>
      <c r="L52" s="21"/>
      <c r="M52" s="22"/>
      <c r="N52" s="21"/>
      <c r="O52" s="22"/>
      <c r="P52" s="3"/>
      <c r="R52">
        <f>COUNTBLANK(L52:P52)</f>
        <v>5</v>
      </c>
    </row>
    <row r="53" spans="1:18" ht="14.45" hidden="1" customHeight="1" x14ac:dyDescent="0.25">
      <c r="A53" s="4" t="s">
        <v>91</v>
      </c>
      <c r="B53" s="17" t="s">
        <v>92</v>
      </c>
      <c r="C53" s="15" t="e">
        <f>AVERAGE(L53:P53)</f>
        <v>#DIV/0!</v>
      </c>
      <c r="D53" s="15"/>
      <c r="E53" s="15"/>
      <c r="F53" s="15"/>
      <c r="G53" s="15"/>
      <c r="H53" s="15"/>
      <c r="I53" s="15"/>
      <c r="J53" s="15"/>
      <c r="K53" s="22"/>
      <c r="L53" s="21"/>
      <c r="M53" s="22"/>
      <c r="N53" s="21"/>
      <c r="O53" s="22"/>
      <c r="P53" s="3"/>
      <c r="R53">
        <f>COUNTBLANK(L53:P53)</f>
        <v>5</v>
      </c>
    </row>
    <row r="54" spans="1:18" ht="14.45" hidden="1" customHeight="1" x14ac:dyDescent="0.25">
      <c r="A54" s="4" t="s">
        <v>133</v>
      </c>
      <c r="B54" s="17" t="s">
        <v>134</v>
      </c>
      <c r="C54" s="15" t="e">
        <f>AVERAGE(L54:P54)</f>
        <v>#DIV/0!</v>
      </c>
      <c r="D54" s="15"/>
      <c r="E54" s="15"/>
      <c r="F54" s="15"/>
      <c r="G54" s="15"/>
      <c r="H54" s="15"/>
      <c r="I54" s="15"/>
      <c r="J54" s="15"/>
      <c r="K54" s="22"/>
      <c r="L54" s="21"/>
      <c r="M54" s="22"/>
      <c r="N54" s="21"/>
      <c r="O54" s="22"/>
      <c r="P54" s="3"/>
      <c r="R54">
        <f>COUNTBLANK(L54:P54)</f>
        <v>5</v>
      </c>
    </row>
    <row r="55" spans="1:18" ht="14.45" hidden="1" customHeight="1" x14ac:dyDescent="0.25">
      <c r="A55" s="4" t="s">
        <v>152</v>
      </c>
      <c r="B55" s="17" t="s">
        <v>161</v>
      </c>
      <c r="C55" s="15" t="e">
        <f>AVERAGE(L55:P55)</f>
        <v>#DIV/0!</v>
      </c>
      <c r="D55" s="22"/>
      <c r="E55" s="15"/>
      <c r="F55" s="15"/>
      <c r="G55" s="15"/>
      <c r="H55" s="15"/>
      <c r="I55" s="15"/>
      <c r="J55" s="15"/>
      <c r="K55" s="22"/>
      <c r="L55" s="21"/>
      <c r="M55" s="22"/>
      <c r="N55" s="21"/>
      <c r="O55" s="22"/>
      <c r="P55" s="3"/>
      <c r="R55">
        <f>COUNTBLANK(L55:P55)</f>
        <v>5</v>
      </c>
    </row>
    <row r="56" spans="1:18" ht="14.45" hidden="1" customHeight="1" x14ac:dyDescent="0.25">
      <c r="A56" s="2" t="s">
        <v>166</v>
      </c>
      <c r="B56" s="30" t="s">
        <v>174</v>
      </c>
      <c r="C56" s="15" t="e">
        <f>AVERAGE(L56:P56)</f>
        <v>#DIV/0!</v>
      </c>
      <c r="D56" s="22"/>
      <c r="E56" s="15"/>
      <c r="F56" s="15"/>
      <c r="G56" s="15"/>
      <c r="H56" s="15"/>
      <c r="I56" s="15"/>
      <c r="J56" s="15"/>
      <c r="K56" s="22"/>
      <c r="L56" s="21"/>
      <c r="M56" s="22"/>
      <c r="N56" s="21"/>
      <c r="O56" s="22"/>
      <c r="P56" s="3"/>
      <c r="R56">
        <f>COUNTBLANK(L56:P56)</f>
        <v>5</v>
      </c>
    </row>
    <row r="57" spans="1:18" ht="14.45" hidden="1" customHeight="1" x14ac:dyDescent="0.25">
      <c r="A57" s="4" t="s">
        <v>184</v>
      </c>
      <c r="B57" s="17" t="s">
        <v>186</v>
      </c>
      <c r="C57" s="15" t="e">
        <f>AVERAGE(L57:P57)</f>
        <v>#DIV/0!</v>
      </c>
      <c r="D57" s="15"/>
      <c r="E57" s="21"/>
      <c r="F57" s="15"/>
      <c r="G57" s="21"/>
      <c r="H57" s="15"/>
      <c r="I57" s="15"/>
      <c r="J57" s="22"/>
      <c r="K57" s="26"/>
      <c r="L57" s="21"/>
      <c r="M57" s="22"/>
      <c r="N57" s="21"/>
      <c r="O57" s="22"/>
      <c r="P57" s="3"/>
      <c r="R57">
        <f>COUNTBLANK(L57:P57)</f>
        <v>5</v>
      </c>
    </row>
    <row r="58" spans="1:18" ht="14.45" hidden="1" customHeight="1" x14ac:dyDescent="0.25">
      <c r="A58" s="4" t="s">
        <v>149</v>
      </c>
      <c r="B58" s="17" t="s">
        <v>158</v>
      </c>
      <c r="C58" s="15" t="e">
        <f>AVERAGE(L58:P58)</f>
        <v>#DIV/0!</v>
      </c>
      <c r="D58" s="15"/>
      <c r="E58" s="15"/>
      <c r="F58" s="15"/>
      <c r="G58" s="15"/>
      <c r="H58" s="15"/>
      <c r="I58" s="15"/>
      <c r="J58" s="15"/>
      <c r="K58" s="21"/>
      <c r="L58" s="21"/>
      <c r="M58" s="22"/>
      <c r="N58" s="21"/>
      <c r="O58" s="22"/>
      <c r="P58" s="3"/>
      <c r="R58">
        <f>COUNTBLANK(L58:P58)</f>
        <v>5</v>
      </c>
    </row>
    <row r="59" spans="1:18" ht="14.45" hidden="1" customHeight="1" x14ac:dyDescent="0.25">
      <c r="A59" s="4" t="s">
        <v>176</v>
      </c>
      <c r="B59" s="17" t="s">
        <v>177</v>
      </c>
      <c r="C59" s="15" t="e">
        <f>AVERAGE(L59:P59)</f>
        <v>#DIV/0!</v>
      </c>
      <c r="D59" s="15"/>
      <c r="E59" s="15"/>
      <c r="F59" s="15"/>
      <c r="G59" s="15"/>
      <c r="H59" s="15"/>
      <c r="I59" s="15"/>
      <c r="J59" s="15"/>
      <c r="K59" s="21"/>
      <c r="L59" s="21"/>
      <c r="M59" s="22"/>
      <c r="N59" s="21"/>
      <c r="O59" s="22"/>
      <c r="P59" s="3"/>
      <c r="R59">
        <f>COUNTBLANK(L59:P59)</f>
        <v>5</v>
      </c>
    </row>
    <row r="60" spans="1:18" ht="14.45" hidden="1" customHeight="1" x14ac:dyDescent="0.25">
      <c r="A60" s="4" t="s">
        <v>101</v>
      </c>
      <c r="B60" s="17" t="s">
        <v>102</v>
      </c>
      <c r="C60" s="15" t="e">
        <f>AVERAGE(L60:P60)</f>
        <v>#DIV/0!</v>
      </c>
      <c r="D60" s="29"/>
      <c r="E60" s="15"/>
      <c r="F60" s="15"/>
      <c r="G60" s="15"/>
      <c r="H60" s="15"/>
      <c r="I60" s="15"/>
      <c r="J60" s="15"/>
      <c r="K60" s="22"/>
      <c r="L60" s="21"/>
      <c r="M60" s="22"/>
      <c r="N60" s="21"/>
      <c r="O60" s="22"/>
      <c r="P60" s="3"/>
      <c r="R60">
        <f>COUNTBLANK(L60:P60)</f>
        <v>5</v>
      </c>
    </row>
    <row r="61" spans="1:18" ht="14.45" hidden="1" customHeight="1" x14ac:dyDescent="0.25">
      <c r="A61" s="17" t="s">
        <v>115</v>
      </c>
      <c r="B61" t="s">
        <v>116</v>
      </c>
      <c r="C61" s="15" t="e">
        <f>AVERAGE(L61:P61)</f>
        <v>#DIV/0!</v>
      </c>
      <c r="D61" s="29"/>
      <c r="E61" s="15"/>
      <c r="F61" s="15"/>
      <c r="G61" s="15"/>
      <c r="H61" s="15"/>
      <c r="I61" s="15"/>
      <c r="J61" s="15"/>
      <c r="K61" s="22"/>
      <c r="L61" s="21"/>
      <c r="M61" s="22"/>
      <c r="N61" s="21"/>
      <c r="O61" s="22"/>
      <c r="P61" s="3"/>
      <c r="R61">
        <f>COUNTBLANK(L61:P61)</f>
        <v>5</v>
      </c>
    </row>
    <row r="62" spans="1:18" ht="14.45" hidden="1" customHeight="1" x14ac:dyDescent="0.25">
      <c r="A62" t="s">
        <v>144</v>
      </c>
      <c r="B62" t="s">
        <v>153</v>
      </c>
      <c r="C62" s="15" t="e">
        <f>AVERAGE(L62:P62)</f>
        <v>#DIV/0!</v>
      </c>
      <c r="D62" s="15"/>
      <c r="E62" s="15"/>
      <c r="F62" s="15"/>
      <c r="G62" s="15"/>
      <c r="H62" s="15"/>
      <c r="I62" s="15"/>
      <c r="J62" s="15"/>
      <c r="K62" s="21"/>
      <c r="L62" s="21"/>
      <c r="M62" s="22"/>
      <c r="N62" s="21"/>
      <c r="O62" s="22"/>
      <c r="P62" s="3"/>
      <c r="R62">
        <f>COUNTBLANK(L62:P62)</f>
        <v>5</v>
      </c>
    </row>
    <row r="63" spans="1:18" ht="14.45" hidden="1" customHeight="1" x14ac:dyDescent="0.25">
      <c r="A63" t="s">
        <v>145</v>
      </c>
      <c r="B63" t="s">
        <v>154</v>
      </c>
      <c r="C63" s="15" t="e">
        <f>AVERAGE(L63:P63)</f>
        <v>#DIV/0!</v>
      </c>
      <c r="D63" s="15"/>
      <c r="E63" s="15"/>
      <c r="F63" s="15"/>
      <c r="G63" s="15"/>
      <c r="H63" s="15"/>
      <c r="I63" s="15"/>
      <c r="J63" s="15"/>
      <c r="K63" s="21"/>
      <c r="L63" s="21"/>
      <c r="M63" s="22"/>
      <c r="N63" s="21"/>
      <c r="O63" s="22"/>
      <c r="P63" s="3"/>
      <c r="R63">
        <f>COUNTBLANK(L63:P63)</f>
        <v>5</v>
      </c>
    </row>
    <row r="64" spans="1:18" ht="14.45" hidden="1" customHeight="1" x14ac:dyDescent="0.25">
      <c r="A64" t="s">
        <v>212</v>
      </c>
      <c r="B64" t="s">
        <v>215</v>
      </c>
      <c r="C64" s="15" t="e">
        <f>AVERAGE(L64:P64)</f>
        <v>#DIV/0!</v>
      </c>
      <c r="D64" s="15"/>
      <c r="E64" s="22"/>
      <c r="F64" s="15"/>
      <c r="G64" s="22"/>
      <c r="H64" s="15"/>
      <c r="I64" s="15"/>
      <c r="J64" s="15"/>
      <c r="K64" s="22"/>
      <c r="L64" s="22"/>
      <c r="M64" s="22"/>
      <c r="N64" s="21"/>
      <c r="O64" s="22"/>
      <c r="P64" s="23"/>
      <c r="R64">
        <f>COUNTBLANK(L64:P64)</f>
        <v>5</v>
      </c>
    </row>
    <row r="65" spans="1:18" ht="14.45" hidden="1" customHeight="1" x14ac:dyDescent="0.25">
      <c r="A65" t="s">
        <v>213</v>
      </c>
      <c r="B65" t="s">
        <v>214</v>
      </c>
      <c r="C65" s="15" t="e">
        <f>AVERAGE(L65:P65)</f>
        <v>#DIV/0!</v>
      </c>
      <c r="D65" s="15"/>
      <c r="E65" s="22"/>
      <c r="F65" s="15"/>
      <c r="G65" s="22"/>
      <c r="H65" s="15"/>
      <c r="I65" s="15"/>
      <c r="J65" s="15"/>
      <c r="K65" s="22"/>
      <c r="L65" s="22"/>
      <c r="M65" s="22"/>
      <c r="N65" s="21"/>
      <c r="O65" s="22"/>
      <c r="P65" s="23"/>
      <c r="R65">
        <f>COUNTBLANK(L65:P65)</f>
        <v>5</v>
      </c>
    </row>
    <row r="66" spans="1:18" ht="14.45" hidden="1" customHeight="1" x14ac:dyDescent="0.25">
      <c r="A66" t="s">
        <v>146</v>
      </c>
      <c r="B66" t="s">
        <v>155</v>
      </c>
      <c r="C66" s="15" t="e">
        <f>AVERAGE(L66:P66)</f>
        <v>#DIV/0!</v>
      </c>
      <c r="D66" s="22"/>
      <c r="E66" s="21"/>
      <c r="F66" s="22"/>
      <c r="G66" s="21"/>
      <c r="H66" s="21"/>
      <c r="I66" s="21"/>
      <c r="J66" s="22"/>
      <c r="K66" s="26"/>
      <c r="L66" s="21"/>
      <c r="M66" s="21"/>
      <c r="N66" s="21"/>
      <c r="O66" s="21"/>
      <c r="P66" s="3"/>
      <c r="Q66">
        <v>2</v>
      </c>
      <c r="R66">
        <f>COUNTBLANK(L66:P66)</f>
        <v>5</v>
      </c>
    </row>
    <row r="67" spans="1:18" ht="14.45" hidden="1" customHeight="1" x14ac:dyDescent="0.25">
      <c r="A67" t="s">
        <v>183</v>
      </c>
      <c r="B67" t="s">
        <v>185</v>
      </c>
      <c r="C67" s="15" t="e">
        <f>AVERAGE(L67:P67)</f>
        <v>#DIV/0!</v>
      </c>
      <c r="D67" s="22"/>
      <c r="E67" s="21"/>
      <c r="F67" s="22"/>
      <c r="G67" s="15"/>
      <c r="H67" s="21"/>
      <c r="I67" s="21"/>
      <c r="J67" s="15"/>
      <c r="K67" s="22"/>
      <c r="L67" s="21"/>
      <c r="M67" s="21"/>
      <c r="N67" s="21"/>
      <c r="O67" s="21"/>
      <c r="P67" s="3"/>
      <c r="Q67">
        <v>2</v>
      </c>
      <c r="R67">
        <f>COUNTBLANK(L67:P67)</f>
        <v>5</v>
      </c>
    </row>
    <row r="68" spans="1:18" ht="14.45" hidden="1" customHeight="1" x14ac:dyDescent="0.25">
      <c r="A68" s="8" t="s">
        <v>233</v>
      </c>
      <c r="B68" s="18" t="s">
        <v>234</v>
      </c>
      <c r="C68" s="15" t="e">
        <f>AVERAGE(L68:P68)</f>
        <v>#DIV/0!</v>
      </c>
      <c r="D68" s="15"/>
      <c r="E68" s="15"/>
      <c r="F68" s="21"/>
      <c r="G68" s="22"/>
      <c r="H68" s="22"/>
      <c r="I68" s="15"/>
      <c r="J68" s="22"/>
      <c r="K68" s="22"/>
      <c r="L68" s="21"/>
      <c r="M68" s="22"/>
      <c r="N68" s="21"/>
      <c r="O68" s="22"/>
      <c r="P68" s="3"/>
      <c r="R68">
        <f>COUNTBLANK(L68:P68)</f>
        <v>5</v>
      </c>
    </row>
    <row r="69" spans="1:18" ht="13.15" hidden="1" customHeight="1" x14ac:dyDescent="0.25">
      <c r="A69" s="10" t="s">
        <v>236</v>
      </c>
      <c r="B69" s="18" t="s">
        <v>235</v>
      </c>
      <c r="C69" s="15" t="e">
        <f>AVERAGE(L69:P69)</f>
        <v>#DIV/0!</v>
      </c>
      <c r="D69" s="15"/>
      <c r="E69" s="15"/>
      <c r="F69" s="22"/>
      <c r="G69" s="22"/>
      <c r="H69" s="22"/>
      <c r="I69" s="15"/>
      <c r="J69" s="22"/>
      <c r="K69" s="22"/>
      <c r="L69" s="22"/>
      <c r="M69" s="22"/>
      <c r="N69" s="22"/>
      <c r="O69" s="21"/>
      <c r="P69" s="23"/>
      <c r="R69">
        <f>COUNTBLANK(L69:P69)</f>
        <v>5</v>
      </c>
    </row>
    <row r="70" spans="1:18" ht="14.45" customHeight="1" x14ac:dyDescent="0.25">
      <c r="A70" s="37" t="s">
        <v>231</v>
      </c>
      <c r="B70" s="38" t="s">
        <v>232</v>
      </c>
      <c r="C70" s="15">
        <f>AVERAGE(L70:P70)</f>
        <v>0.60769999999999991</v>
      </c>
      <c r="D70" s="22"/>
      <c r="E70" s="21"/>
      <c r="F70" s="21"/>
      <c r="G70" s="21"/>
      <c r="H70" s="21"/>
      <c r="I70" s="21"/>
      <c r="J70" s="21"/>
      <c r="K70" s="21"/>
      <c r="L70" s="22"/>
      <c r="M70" s="21">
        <v>0.56799999999999995</v>
      </c>
      <c r="N70" s="21">
        <v>0.53059999999999996</v>
      </c>
      <c r="O70" s="21">
        <v>0.72450000000000003</v>
      </c>
      <c r="P70" s="23"/>
      <c r="Q70">
        <v>21</v>
      </c>
      <c r="R70">
        <f>COUNTBLANK(L70:P70)</f>
        <v>2</v>
      </c>
    </row>
    <row r="71" spans="1:18" ht="14.45" hidden="1" customHeight="1" x14ac:dyDescent="0.25">
      <c r="A71" t="s">
        <v>151</v>
      </c>
      <c r="B71" t="s">
        <v>160</v>
      </c>
      <c r="C71" s="15" t="e">
        <f>AVERAGE(L71:P71)</f>
        <v>#DIV/0!</v>
      </c>
      <c r="D71" s="22"/>
      <c r="E71" s="31"/>
      <c r="F71" s="22"/>
      <c r="G71" s="22"/>
      <c r="H71" s="21"/>
      <c r="I71" s="21"/>
      <c r="J71" s="22"/>
      <c r="K71" s="26"/>
      <c r="L71" s="21"/>
      <c r="M71" s="21"/>
      <c r="N71" s="21"/>
      <c r="O71" s="22"/>
      <c r="P71" s="3"/>
      <c r="R71">
        <f>COUNTBLANK(L71:P71)</f>
        <v>5</v>
      </c>
    </row>
    <row r="72" spans="1:18" ht="14.45" hidden="1" customHeight="1" x14ac:dyDescent="0.25">
      <c r="A72" t="s">
        <v>142</v>
      </c>
      <c r="B72" t="s">
        <v>143</v>
      </c>
      <c r="C72" s="15" t="e">
        <f>AVERAGE(L72:P72)</f>
        <v>#DIV/0!</v>
      </c>
      <c r="D72" s="22"/>
      <c r="E72" s="15"/>
      <c r="F72" s="22"/>
      <c r="G72" s="22"/>
      <c r="H72" s="22"/>
      <c r="I72" s="22"/>
      <c r="J72" s="22"/>
      <c r="K72" s="22"/>
      <c r="L72" s="21"/>
      <c r="M72" s="21"/>
      <c r="N72" s="21"/>
      <c r="O72" s="22"/>
      <c r="P72" s="3"/>
      <c r="R72">
        <f>COUNTBLANK(L72:P72)</f>
        <v>5</v>
      </c>
    </row>
    <row r="73" spans="1:18" ht="14.45" hidden="1" customHeight="1" x14ac:dyDescent="0.25">
      <c r="A73" t="s">
        <v>137</v>
      </c>
      <c r="B73" t="s">
        <v>138</v>
      </c>
      <c r="C73" s="15" t="e">
        <f>AVERAGE(L73:P73)</f>
        <v>#DIV/0!</v>
      </c>
      <c r="D73" s="22"/>
      <c r="E73" s="22"/>
      <c r="F73" s="22"/>
      <c r="G73" s="22"/>
      <c r="H73" s="22"/>
      <c r="I73" s="22"/>
      <c r="J73" s="21"/>
      <c r="K73" s="22"/>
      <c r="L73" s="21"/>
      <c r="M73" s="21"/>
      <c r="N73" s="21"/>
      <c r="O73" s="21"/>
      <c r="P73" s="23"/>
      <c r="Q73">
        <v>22</v>
      </c>
      <c r="R73">
        <f>COUNTBLANK(L73:P73)</f>
        <v>5</v>
      </c>
    </row>
    <row r="74" spans="1:18" ht="27.75" hidden="1" customHeight="1" x14ac:dyDescent="0.25">
      <c r="A74" t="s">
        <v>229</v>
      </c>
      <c r="B74" t="s">
        <v>230</v>
      </c>
      <c r="C74" s="15" t="e">
        <f>AVERAGE(L74:P74)</f>
        <v>#DIV/0!</v>
      </c>
      <c r="D74" s="22"/>
      <c r="E74" s="21"/>
      <c r="F74" s="22"/>
      <c r="G74" s="22"/>
      <c r="H74" s="21"/>
      <c r="I74" s="22"/>
      <c r="J74" s="22"/>
      <c r="K74" s="22"/>
      <c r="L74" s="22"/>
      <c r="M74" s="21"/>
      <c r="N74" s="22"/>
      <c r="O74" s="21"/>
      <c r="P74" s="23"/>
      <c r="Q74">
        <v>12</v>
      </c>
      <c r="R74">
        <f>COUNTBLANK(L74:P74)</f>
        <v>5</v>
      </c>
    </row>
    <row r="75" spans="1:18" ht="14.45" hidden="1" customHeight="1" x14ac:dyDescent="0.25">
      <c r="A75" s="8" t="s">
        <v>52</v>
      </c>
      <c r="B75" t="s">
        <v>51</v>
      </c>
      <c r="C75" s="15" t="e">
        <f>AVERAGE(L75:P75)</f>
        <v>#DIV/0!</v>
      </c>
      <c r="D75" s="22"/>
      <c r="E75" s="22"/>
      <c r="F75" s="22"/>
      <c r="G75" s="22"/>
      <c r="H75" s="22"/>
      <c r="I75" s="21"/>
      <c r="J75" s="21"/>
      <c r="K75" s="31"/>
      <c r="L75" s="22"/>
      <c r="M75" s="21"/>
      <c r="N75" s="21"/>
      <c r="O75" s="21"/>
      <c r="P75" s="23"/>
      <c r="Q75">
        <v>16</v>
      </c>
      <c r="R75">
        <f>COUNTBLANK(L75:P75)</f>
        <v>5</v>
      </c>
    </row>
    <row r="76" spans="1:18" ht="14.45" customHeight="1" x14ac:dyDescent="0.25">
      <c r="A76" s="33" t="s">
        <v>204</v>
      </c>
      <c r="B76" s="33" t="s">
        <v>205</v>
      </c>
      <c r="C76" s="15">
        <f>AVERAGE(L76:P76)</f>
        <v>0.60769999999999991</v>
      </c>
      <c r="D76" s="22"/>
      <c r="E76" s="21"/>
      <c r="F76" s="21"/>
      <c r="G76" s="21"/>
      <c r="H76" s="21"/>
      <c r="I76" s="21"/>
      <c r="J76" s="21"/>
      <c r="K76" s="21"/>
      <c r="L76" s="22"/>
      <c r="M76" s="21">
        <v>0.56799999999999995</v>
      </c>
      <c r="N76" s="21">
        <v>0.53059999999999996</v>
      </c>
      <c r="O76" s="21">
        <v>0.72450000000000003</v>
      </c>
      <c r="P76" s="23"/>
      <c r="R76">
        <f>COUNTBLANK(L76:P76)</f>
        <v>2</v>
      </c>
    </row>
    <row r="77" spans="1:18" ht="14.45" customHeight="1" x14ac:dyDescent="0.25">
      <c r="A77" s="36" t="s">
        <v>44</v>
      </c>
      <c r="B77" s="33" t="s">
        <v>46</v>
      </c>
      <c r="C77" s="15">
        <f>AVERAGE(L77:P77)</f>
        <v>0.59516666666666673</v>
      </c>
      <c r="D77" s="22"/>
      <c r="E77" s="21"/>
      <c r="F77" s="21"/>
      <c r="G77" s="21"/>
      <c r="H77" s="21"/>
      <c r="I77" s="21"/>
      <c r="J77" s="21"/>
      <c r="K77" s="21"/>
      <c r="L77" s="22">
        <v>0.59840000000000004</v>
      </c>
      <c r="M77" s="22"/>
      <c r="N77" s="21">
        <v>0.67689999999999995</v>
      </c>
      <c r="O77" s="21">
        <v>0.51019999999999999</v>
      </c>
      <c r="P77" s="23"/>
      <c r="Q77">
        <v>14</v>
      </c>
      <c r="R77">
        <f>COUNTBLANK(L77:P77)</f>
        <v>2</v>
      </c>
    </row>
    <row r="78" spans="1:18" ht="14.45" customHeight="1" x14ac:dyDescent="0.25">
      <c r="A78" s="36" t="s">
        <v>43</v>
      </c>
      <c r="B78" s="33" t="s">
        <v>45</v>
      </c>
      <c r="C78" s="15">
        <f>AVERAGE(L78:P78)</f>
        <v>0.59516666666666673</v>
      </c>
      <c r="D78" s="22"/>
      <c r="E78" s="21"/>
      <c r="F78" s="21"/>
      <c r="G78" s="21"/>
      <c r="H78" s="21"/>
      <c r="I78" s="21"/>
      <c r="J78" s="21"/>
      <c r="K78" s="21"/>
      <c r="L78" s="22">
        <v>0.59840000000000004</v>
      </c>
      <c r="M78" s="22"/>
      <c r="N78" s="21">
        <v>0.67689999999999995</v>
      </c>
      <c r="O78" s="21">
        <v>0.51019999999999999</v>
      </c>
      <c r="P78" s="23"/>
      <c r="Q78">
        <v>14</v>
      </c>
      <c r="R78">
        <f>COUNTBLANK(L78:P78)</f>
        <v>2</v>
      </c>
    </row>
    <row r="79" spans="1:18" ht="14.45" customHeight="1" x14ac:dyDescent="0.25">
      <c r="A79" s="33" t="s">
        <v>57</v>
      </c>
      <c r="B79" s="33" t="s">
        <v>58</v>
      </c>
      <c r="C79" s="15">
        <f>AVERAGE(L79:P79)</f>
        <v>0.57767499999999994</v>
      </c>
      <c r="D79" s="22"/>
      <c r="E79" s="21"/>
      <c r="F79" s="22"/>
      <c r="G79" s="21"/>
      <c r="H79" s="21"/>
      <c r="I79" s="21"/>
      <c r="J79" s="22"/>
      <c r="K79" s="21"/>
      <c r="L79" s="22">
        <v>0.61350000000000005</v>
      </c>
      <c r="M79" s="21">
        <v>0.46260000000000001</v>
      </c>
      <c r="N79" s="21">
        <v>0.59519999999999995</v>
      </c>
      <c r="O79" s="21">
        <v>0.63939999999999997</v>
      </c>
      <c r="P79" s="23"/>
      <c r="Q79">
        <v>7</v>
      </c>
      <c r="R79">
        <f>COUNTBLANK(L79:P79)</f>
        <v>1</v>
      </c>
    </row>
    <row r="80" spans="1:18" ht="14.45" customHeight="1" x14ac:dyDescent="0.25">
      <c r="A80" s="33" t="s">
        <v>55</v>
      </c>
      <c r="B80" s="33" t="s">
        <v>56</v>
      </c>
      <c r="C80" s="15">
        <f>AVERAGE(L80:P80)</f>
        <v>0.53466666666666662</v>
      </c>
      <c r="D80" s="22"/>
      <c r="E80" s="21"/>
      <c r="F80" s="21"/>
      <c r="G80" s="22"/>
      <c r="H80" s="22"/>
      <c r="I80" s="22"/>
      <c r="J80" s="22"/>
      <c r="K80" s="22"/>
      <c r="L80" s="22">
        <v>0.5524</v>
      </c>
      <c r="M80" s="21">
        <v>0.58730000000000004</v>
      </c>
      <c r="N80" s="22"/>
      <c r="O80" s="21"/>
      <c r="P80" s="23">
        <v>0.46429999999999999</v>
      </c>
      <c r="Q80">
        <v>30</v>
      </c>
      <c r="R80">
        <f>COUNTBLANK(L80:P80)</f>
        <v>2</v>
      </c>
    </row>
    <row r="81" spans="1:18" ht="14.45" customHeight="1" x14ac:dyDescent="0.25">
      <c r="A81" s="33" t="s">
        <v>119</v>
      </c>
      <c r="B81" s="33" t="s">
        <v>120</v>
      </c>
      <c r="C81" s="15">
        <f>AVERAGE(L81:P81)</f>
        <v>0.53466666666666662</v>
      </c>
      <c r="D81" s="22"/>
      <c r="E81" s="21"/>
      <c r="F81" s="21"/>
      <c r="G81" s="22"/>
      <c r="H81" s="22"/>
      <c r="I81" s="22"/>
      <c r="J81" s="22"/>
      <c r="K81" s="22"/>
      <c r="L81" s="22">
        <v>0.5524</v>
      </c>
      <c r="M81" s="21">
        <v>0.58730000000000004</v>
      </c>
      <c r="N81" s="22"/>
      <c r="O81" s="21"/>
      <c r="P81" s="23">
        <v>0.46429999999999999</v>
      </c>
      <c r="Q81">
        <v>30</v>
      </c>
      <c r="R81">
        <f>COUNTBLANK(L81:P81)</f>
        <v>2</v>
      </c>
    </row>
    <row r="82" spans="1:18" ht="14.45" hidden="1" customHeight="1" x14ac:dyDescent="0.25">
      <c r="A82" t="s">
        <v>227</v>
      </c>
      <c r="B82" t="s">
        <v>228</v>
      </c>
      <c r="C82" s="15">
        <f>AVERAGE(L82:P82)</f>
        <v>0.53059999999999996</v>
      </c>
      <c r="D82" s="22"/>
      <c r="E82" s="21"/>
      <c r="F82" s="22"/>
      <c r="G82" s="21"/>
      <c r="H82" s="21"/>
      <c r="I82" s="21"/>
      <c r="J82" s="22"/>
      <c r="K82" s="21"/>
      <c r="L82" s="22"/>
      <c r="M82" s="21">
        <v>0.53059999999999996</v>
      </c>
      <c r="N82" s="21"/>
      <c r="O82" s="21"/>
      <c r="P82" s="3"/>
      <c r="R82">
        <f>COUNTBLANK(L82:P82)</f>
        <v>4</v>
      </c>
    </row>
    <row r="83" spans="1:18" ht="14.45" customHeight="1" x14ac:dyDescent="0.25">
      <c r="A83" s="35" t="s">
        <v>2</v>
      </c>
      <c r="B83" s="34" t="s">
        <v>3</v>
      </c>
      <c r="C83" s="15">
        <f>AVERAGE(L83:P83)</f>
        <v>0.52800000000000002</v>
      </c>
      <c r="D83" s="22"/>
      <c r="E83" s="21"/>
      <c r="F83" s="21"/>
      <c r="G83" s="21"/>
      <c r="H83" s="21"/>
      <c r="I83" s="21"/>
      <c r="J83" s="21"/>
      <c r="K83" s="21"/>
      <c r="L83" s="22">
        <v>0.54210000000000003</v>
      </c>
      <c r="M83" s="21">
        <v>0.48409999999999997</v>
      </c>
      <c r="N83" s="21">
        <v>0.55779999999999996</v>
      </c>
      <c r="O83" s="21"/>
      <c r="P83" s="23"/>
      <c r="Q83">
        <v>3</v>
      </c>
      <c r="R83">
        <f>COUNTBLANK(L83:P83)</f>
        <v>2</v>
      </c>
    </row>
    <row r="84" spans="1:18" ht="14.45" customHeight="1" x14ac:dyDescent="0.25">
      <c r="A84" s="36" t="s">
        <v>37</v>
      </c>
      <c r="B84" s="34" t="s">
        <v>42</v>
      </c>
      <c r="C84" s="15">
        <f>AVERAGE(L84:P84)</f>
        <v>0.52800000000000002</v>
      </c>
      <c r="D84" s="22"/>
      <c r="E84" s="22"/>
      <c r="F84" s="22"/>
      <c r="G84" s="21"/>
      <c r="H84" s="21"/>
      <c r="I84" s="21"/>
      <c r="J84" s="21"/>
      <c r="K84" s="21"/>
      <c r="L84" s="22">
        <v>0.54210000000000003</v>
      </c>
      <c r="M84" s="21">
        <v>0.48409999999999997</v>
      </c>
      <c r="N84" s="21">
        <v>0.55779999999999996</v>
      </c>
      <c r="O84" s="21"/>
      <c r="P84" s="23"/>
      <c r="Q84">
        <v>3</v>
      </c>
      <c r="R84">
        <f>COUNTBLANK(L84:P84)</f>
        <v>2</v>
      </c>
    </row>
    <row r="85" spans="1:18" ht="14.45" customHeight="1" x14ac:dyDescent="0.25">
      <c r="A85" s="33" t="s">
        <v>105</v>
      </c>
      <c r="B85" s="33" t="s">
        <v>106</v>
      </c>
      <c r="C85" s="15">
        <f>AVERAGE(L85:P85)</f>
        <v>0.52324000000000004</v>
      </c>
      <c r="D85" s="22"/>
      <c r="E85" s="21"/>
      <c r="F85" s="21"/>
      <c r="G85" s="22"/>
      <c r="H85" s="21"/>
      <c r="I85" s="21"/>
      <c r="J85" s="21"/>
      <c r="K85" s="21"/>
      <c r="L85" s="22">
        <v>0.55159999999999998</v>
      </c>
      <c r="M85" s="21">
        <v>0.51359999999999995</v>
      </c>
      <c r="N85" s="21">
        <v>0.41270000000000001</v>
      </c>
      <c r="O85" s="21">
        <v>0.5272</v>
      </c>
      <c r="P85" s="23">
        <v>0.61109999999999998</v>
      </c>
      <c r="Q85">
        <v>11</v>
      </c>
      <c r="R85">
        <f>COUNTBLANK(L85:P85)</f>
        <v>0</v>
      </c>
    </row>
    <row r="86" spans="1:18" ht="14.45" customHeight="1" x14ac:dyDescent="0.25">
      <c r="A86" s="33" t="s">
        <v>127</v>
      </c>
      <c r="B86" s="33" t="s">
        <v>128</v>
      </c>
      <c r="C86" s="15">
        <f>AVERAGE(L86:P86)</f>
        <v>0.52324000000000004</v>
      </c>
      <c r="D86" s="22"/>
      <c r="E86" s="21"/>
      <c r="F86" s="21"/>
      <c r="G86" s="22"/>
      <c r="H86" s="21"/>
      <c r="I86" s="21"/>
      <c r="J86" s="21"/>
      <c r="K86" s="21"/>
      <c r="L86" s="22">
        <v>0.55159999999999998</v>
      </c>
      <c r="M86" s="21">
        <v>0.51359999999999995</v>
      </c>
      <c r="N86" s="21">
        <v>0.41270000000000001</v>
      </c>
      <c r="O86" s="21">
        <v>0.5272</v>
      </c>
      <c r="P86" s="23">
        <v>0.61109999999999998</v>
      </c>
      <c r="Q86">
        <v>11</v>
      </c>
      <c r="R86">
        <f>COUNTBLANK(L86:P86)</f>
        <v>0</v>
      </c>
    </row>
    <row r="87" spans="1:18" ht="14.45" customHeight="1" x14ac:dyDescent="0.25">
      <c r="A87" s="36" t="s">
        <v>24</v>
      </c>
      <c r="B87" s="34" t="s">
        <v>29</v>
      </c>
      <c r="C87" s="15">
        <f>AVERAGE(L87:P87)</f>
        <v>0.51632499999999992</v>
      </c>
      <c r="D87" s="22"/>
      <c r="E87" s="31"/>
      <c r="F87" s="21"/>
      <c r="G87" s="21"/>
      <c r="H87" s="21"/>
      <c r="I87" s="21"/>
      <c r="J87" s="21"/>
      <c r="K87" s="22"/>
      <c r="L87" s="22"/>
      <c r="M87" s="21">
        <v>0.56459999999999999</v>
      </c>
      <c r="N87" s="21">
        <v>0.54420000000000002</v>
      </c>
      <c r="O87" s="21">
        <v>0.42180000000000001</v>
      </c>
      <c r="P87" s="23">
        <v>0.53469999999999995</v>
      </c>
      <c r="Q87">
        <v>13</v>
      </c>
      <c r="R87">
        <f>COUNTBLANK(L87:P87)</f>
        <v>1</v>
      </c>
    </row>
    <row r="88" spans="1:18" ht="14.45" customHeight="1" x14ac:dyDescent="0.25">
      <c r="A88" s="35" t="s">
        <v>14</v>
      </c>
      <c r="B88" s="34" t="s">
        <v>15</v>
      </c>
      <c r="C88" s="15">
        <f>AVERAGE(L88:P88)</f>
        <v>0.51396666666666668</v>
      </c>
      <c r="D88" s="22"/>
      <c r="E88" s="21"/>
      <c r="F88" s="21"/>
      <c r="G88" s="22"/>
      <c r="H88" s="21"/>
      <c r="I88" s="21"/>
      <c r="J88" s="21"/>
      <c r="K88" s="31"/>
      <c r="L88" s="22"/>
      <c r="M88" s="22"/>
      <c r="N88" s="21">
        <v>0.48409999999999997</v>
      </c>
      <c r="O88" s="21">
        <v>0.51019999999999999</v>
      </c>
      <c r="P88" s="23">
        <v>0.54759999999999998</v>
      </c>
      <c r="R88">
        <f>COUNTBLANK(L88:P88)</f>
        <v>2</v>
      </c>
    </row>
    <row r="89" spans="1:18" ht="18.600000000000001" customHeight="1" x14ac:dyDescent="0.25">
      <c r="A89" s="36" t="s">
        <v>5</v>
      </c>
      <c r="B89" s="34" t="s">
        <v>6</v>
      </c>
      <c r="C89" s="15">
        <f>AVERAGE(L89:P89)</f>
        <v>0.51227500000000004</v>
      </c>
      <c r="D89" s="22"/>
      <c r="E89" s="21"/>
      <c r="F89" s="21"/>
      <c r="G89" s="21"/>
      <c r="H89" s="21"/>
      <c r="I89" s="21"/>
      <c r="J89" s="21"/>
      <c r="K89" s="21"/>
      <c r="L89" s="22">
        <v>0.53249999999999997</v>
      </c>
      <c r="M89" s="21">
        <v>0.41839999999999999</v>
      </c>
      <c r="N89" s="21">
        <v>0.45240000000000002</v>
      </c>
      <c r="O89" s="21"/>
      <c r="P89" s="23">
        <v>0.64580000000000004</v>
      </c>
      <c r="Q89">
        <v>15</v>
      </c>
      <c r="R89">
        <f>COUNTBLANK(L89:P89)</f>
        <v>1</v>
      </c>
    </row>
    <row r="90" spans="1:18" ht="14.45" customHeight="1" x14ac:dyDescent="0.25">
      <c r="A90" s="35" t="s">
        <v>30</v>
      </c>
      <c r="B90" s="39" t="s">
        <v>31</v>
      </c>
      <c r="C90" s="15">
        <f>AVERAGE(L90:P90)</f>
        <v>0.51227500000000004</v>
      </c>
      <c r="D90" s="22"/>
      <c r="E90" s="21"/>
      <c r="F90" s="21"/>
      <c r="G90" s="21"/>
      <c r="H90" s="21"/>
      <c r="I90" s="21"/>
      <c r="J90" s="21"/>
      <c r="K90" s="21"/>
      <c r="L90" s="22">
        <v>0.53249999999999997</v>
      </c>
      <c r="M90" s="21">
        <v>0.41839999999999999</v>
      </c>
      <c r="N90" s="21">
        <v>0.45240000000000002</v>
      </c>
      <c r="O90" s="21"/>
      <c r="P90" s="23">
        <v>0.64580000000000004</v>
      </c>
      <c r="Q90">
        <v>15</v>
      </c>
      <c r="R90">
        <f>COUNTBLANK(L90:P90)</f>
        <v>1</v>
      </c>
    </row>
    <row r="91" spans="1:18" ht="14.45" hidden="1" customHeight="1" x14ac:dyDescent="0.25">
      <c r="A91" s="33" t="s">
        <v>123</v>
      </c>
      <c r="B91" s="33" t="s">
        <v>124</v>
      </c>
      <c r="C91" s="15">
        <f>AVERAGE(L91:P91)</f>
        <v>0.51019999999999999</v>
      </c>
      <c r="D91" s="22"/>
      <c r="E91" s="21"/>
      <c r="F91" s="22"/>
      <c r="G91" s="22"/>
      <c r="H91" s="21"/>
      <c r="I91" s="22"/>
      <c r="J91" s="21"/>
      <c r="K91" s="22"/>
      <c r="L91" s="22"/>
      <c r="M91" s="22"/>
      <c r="N91" s="21">
        <v>0.51019999999999999</v>
      </c>
      <c r="O91" s="21"/>
      <c r="P91" s="23"/>
      <c r="Q91">
        <v>9</v>
      </c>
      <c r="R91">
        <f>COUNTBLANK(L91:P91)</f>
        <v>4</v>
      </c>
    </row>
    <row r="92" spans="1:18" ht="18" customHeight="1" x14ac:dyDescent="0.25">
      <c r="A92" s="37" t="s">
        <v>9</v>
      </c>
      <c r="B92" s="38" t="s">
        <v>36</v>
      </c>
      <c r="C92" s="15">
        <f>AVERAGE(L92:P92)</f>
        <v>0.50703333333333334</v>
      </c>
      <c r="D92" s="22"/>
      <c r="E92" s="22"/>
      <c r="F92" s="21"/>
      <c r="G92" s="22"/>
      <c r="H92" s="21"/>
      <c r="I92" s="21"/>
      <c r="J92" s="21"/>
      <c r="K92" s="22"/>
      <c r="L92" s="22"/>
      <c r="M92" s="21">
        <v>0.56459999999999999</v>
      </c>
      <c r="N92" s="22"/>
      <c r="O92" s="21">
        <v>0.42180000000000001</v>
      </c>
      <c r="P92" s="23">
        <v>0.53469999999999995</v>
      </c>
      <c r="Q92">
        <v>13</v>
      </c>
      <c r="R92">
        <f>COUNTBLANK(L92:P92)</f>
        <v>2</v>
      </c>
    </row>
    <row r="93" spans="1:18" ht="14.45" customHeight="1" x14ac:dyDescent="0.25">
      <c r="A93" s="33" t="s">
        <v>77</v>
      </c>
      <c r="B93" s="33" t="s">
        <v>78</v>
      </c>
      <c r="C93" s="15">
        <f>AVERAGE(L93:P93)</f>
        <v>0.50054999999999994</v>
      </c>
      <c r="D93" s="22"/>
      <c r="E93" s="21"/>
      <c r="F93" s="21"/>
      <c r="G93" s="21"/>
      <c r="H93" s="21"/>
      <c r="I93" s="22"/>
      <c r="J93" s="21"/>
      <c r="K93" s="21"/>
      <c r="L93" s="22">
        <v>0.4365</v>
      </c>
      <c r="M93" s="21">
        <v>0.57479999999999998</v>
      </c>
      <c r="N93" s="21">
        <v>0.48409999999999997</v>
      </c>
      <c r="O93" s="21">
        <v>0.50680000000000003</v>
      </c>
      <c r="P93" s="23"/>
      <c r="Q93">
        <v>4</v>
      </c>
      <c r="R93">
        <f>COUNTBLANK(L93:P93)</f>
        <v>1</v>
      </c>
    </row>
    <row r="94" spans="1:18" ht="14.45" customHeight="1" x14ac:dyDescent="0.25">
      <c r="A94" s="33" t="s">
        <v>81</v>
      </c>
      <c r="B94" s="33" t="s">
        <v>82</v>
      </c>
      <c r="C94" s="15">
        <f>AVERAGE(L94:P94)</f>
        <v>0.50054999999999994</v>
      </c>
      <c r="D94" s="22"/>
      <c r="E94" s="21"/>
      <c r="F94" s="21"/>
      <c r="G94" s="21"/>
      <c r="H94" s="21"/>
      <c r="I94" s="22"/>
      <c r="J94" s="21"/>
      <c r="K94" s="21"/>
      <c r="L94" s="22">
        <v>0.4365</v>
      </c>
      <c r="M94" s="21">
        <v>0.57479999999999998</v>
      </c>
      <c r="N94" s="21">
        <v>0.48409999999999997</v>
      </c>
      <c r="O94" s="21">
        <v>0.50680000000000003</v>
      </c>
      <c r="P94" s="23"/>
      <c r="Q94">
        <v>4</v>
      </c>
      <c r="R94">
        <f>COUNTBLANK(L94:P94)</f>
        <v>1</v>
      </c>
    </row>
    <row r="95" spans="1:18" ht="14.45" customHeight="1" x14ac:dyDescent="0.25">
      <c r="A95" s="33" t="s">
        <v>135</v>
      </c>
      <c r="B95" s="33" t="s">
        <v>136</v>
      </c>
      <c r="C95" s="15">
        <f>AVERAGE(L95:P95)</f>
        <v>0.50042500000000001</v>
      </c>
      <c r="D95" s="22"/>
      <c r="E95" s="21"/>
      <c r="F95" s="21"/>
      <c r="G95" s="21"/>
      <c r="H95" s="21"/>
      <c r="I95" s="22"/>
      <c r="J95" s="21"/>
      <c r="K95" s="21"/>
      <c r="L95" s="22">
        <v>0.48730000000000001</v>
      </c>
      <c r="M95" s="21">
        <v>0.56459999999999999</v>
      </c>
      <c r="N95" s="21">
        <v>0.45579999999999998</v>
      </c>
      <c r="O95" s="21"/>
      <c r="P95" s="23">
        <v>0.49399999999999999</v>
      </c>
      <c r="Q95">
        <v>6</v>
      </c>
      <c r="R95">
        <f>COUNTBLANK(L95:P95)</f>
        <v>1</v>
      </c>
    </row>
    <row r="96" spans="1:18" ht="14.45" customHeight="1" x14ac:dyDescent="0.25">
      <c r="A96" s="33" t="s">
        <v>53</v>
      </c>
      <c r="B96" s="33" t="s">
        <v>54</v>
      </c>
      <c r="C96" s="15">
        <f>AVERAGE(L96:P96)</f>
        <v>0.50042500000000001</v>
      </c>
      <c r="D96" s="22"/>
      <c r="E96" s="21"/>
      <c r="F96" s="21"/>
      <c r="G96" s="21"/>
      <c r="H96" s="21"/>
      <c r="I96" s="22"/>
      <c r="J96" s="21"/>
      <c r="K96" s="21"/>
      <c r="L96" s="22">
        <v>0.48730000000000001</v>
      </c>
      <c r="M96" s="21">
        <v>0.56459999999999999</v>
      </c>
      <c r="N96" s="21">
        <v>0.45579999999999998</v>
      </c>
      <c r="O96" s="21"/>
      <c r="P96" s="23">
        <v>0.49399999999999999</v>
      </c>
      <c r="Q96">
        <v>6</v>
      </c>
      <c r="R96">
        <f>COUNTBLANK(L96:P96)</f>
        <v>1</v>
      </c>
    </row>
    <row r="97" spans="1:18" ht="14.45" customHeight="1" x14ac:dyDescent="0.25">
      <c r="A97" s="33" t="s">
        <v>59</v>
      </c>
      <c r="B97" s="33" t="s">
        <v>60</v>
      </c>
      <c r="C97" s="15">
        <f>AVERAGE(L97:P97)</f>
        <v>0.49609999999999999</v>
      </c>
      <c r="D97" s="22"/>
      <c r="E97" s="21"/>
      <c r="F97" s="21"/>
      <c r="G97" s="21"/>
      <c r="H97" s="21"/>
      <c r="I97" s="21"/>
      <c r="J97" s="21"/>
      <c r="K97" s="21"/>
      <c r="L97" s="22"/>
      <c r="M97" s="21">
        <v>0.41160000000000002</v>
      </c>
      <c r="N97" s="21">
        <v>0.51019999999999999</v>
      </c>
      <c r="O97" s="21">
        <v>0.49320000000000003</v>
      </c>
      <c r="P97" s="23">
        <v>0.56940000000000002</v>
      </c>
      <c r="Q97">
        <v>9</v>
      </c>
      <c r="R97">
        <f>COUNTBLANK(L97:P97)</f>
        <v>1</v>
      </c>
    </row>
    <row r="98" spans="1:18" ht="14.45" customHeight="1" x14ac:dyDescent="0.25">
      <c r="A98" s="33" t="s">
        <v>216</v>
      </c>
      <c r="B98" s="33" t="s">
        <v>219</v>
      </c>
      <c r="C98" s="15">
        <f>AVERAGE(L98:P98)</f>
        <v>0.49580000000000002</v>
      </c>
      <c r="D98" s="22"/>
      <c r="E98" s="31"/>
      <c r="F98" s="22"/>
      <c r="G98" s="21"/>
      <c r="H98" s="22"/>
      <c r="I98" s="21"/>
      <c r="J98" s="21"/>
      <c r="K98" s="22"/>
      <c r="L98" s="22">
        <v>0.42620000000000002</v>
      </c>
      <c r="M98" s="21">
        <v>0.5272</v>
      </c>
      <c r="N98" s="22"/>
      <c r="O98" s="21">
        <v>0.53400000000000003</v>
      </c>
      <c r="P98" s="23"/>
      <c r="R98">
        <f>COUNTBLANK(L98:P98)</f>
        <v>2</v>
      </c>
    </row>
    <row r="99" spans="1:18" ht="14.45" customHeight="1" x14ac:dyDescent="0.25">
      <c r="A99" s="33" t="s">
        <v>208</v>
      </c>
      <c r="B99" s="33" t="s">
        <v>209</v>
      </c>
      <c r="C99" s="15">
        <f>AVERAGE(L99:P99)</f>
        <v>0.49580000000000002</v>
      </c>
      <c r="D99" s="22"/>
      <c r="E99" s="31"/>
      <c r="F99" s="22"/>
      <c r="G99" s="21"/>
      <c r="H99" s="22"/>
      <c r="I99" s="21"/>
      <c r="J99" s="21"/>
      <c r="K99" s="22"/>
      <c r="L99" s="22">
        <v>0.42620000000000002</v>
      </c>
      <c r="M99" s="21">
        <v>0.5272</v>
      </c>
      <c r="N99" s="22"/>
      <c r="O99" s="21">
        <v>0.53400000000000003</v>
      </c>
      <c r="P99" s="23"/>
      <c r="Q99">
        <v>3</v>
      </c>
      <c r="R99">
        <f>COUNTBLANK(L99:P99)</f>
        <v>2</v>
      </c>
    </row>
    <row r="100" spans="1:18" ht="14.45" customHeight="1" x14ac:dyDescent="0.25">
      <c r="A100" s="33" t="s">
        <v>198</v>
      </c>
      <c r="B100" s="33" t="s">
        <v>199</v>
      </c>
      <c r="C100" s="15">
        <f>AVERAGE(L100:P100)</f>
        <v>0.49050000000000005</v>
      </c>
      <c r="D100" s="22"/>
      <c r="E100" s="21"/>
      <c r="F100" s="21"/>
      <c r="G100" s="21"/>
      <c r="H100" s="21"/>
      <c r="I100" s="21"/>
      <c r="J100" s="21"/>
      <c r="K100" s="21"/>
      <c r="L100" s="22"/>
      <c r="M100" s="21">
        <v>0.41160000000000002</v>
      </c>
      <c r="N100" s="22"/>
      <c r="O100" s="22"/>
      <c r="P100" s="3">
        <v>0.56940000000000002</v>
      </c>
      <c r="R100">
        <f>COUNTBLANK(L100:P100)</f>
        <v>3</v>
      </c>
    </row>
    <row r="101" spans="1:18" ht="14.45" customHeight="1" x14ac:dyDescent="0.25">
      <c r="A101" s="37" t="s">
        <v>202</v>
      </c>
      <c r="B101" s="38" t="s">
        <v>203</v>
      </c>
      <c r="C101" s="15">
        <f>AVERAGE(L101:P101)</f>
        <v>0.48852499999999999</v>
      </c>
      <c r="D101" s="22"/>
      <c r="E101" s="21"/>
      <c r="F101" s="22"/>
      <c r="G101" s="21"/>
      <c r="H101" s="22"/>
      <c r="I101" s="21"/>
      <c r="J101" s="21"/>
      <c r="K101" s="21"/>
      <c r="L101" s="22"/>
      <c r="M101" s="21">
        <v>0.44450000000000001</v>
      </c>
      <c r="N101" s="21">
        <v>0.54420000000000002</v>
      </c>
      <c r="O101" s="21">
        <v>0.49320000000000003</v>
      </c>
      <c r="P101" s="23">
        <v>0.47220000000000001</v>
      </c>
      <c r="Q101">
        <v>21</v>
      </c>
      <c r="R101">
        <f>COUNTBLANK(L101:P101)</f>
        <v>1</v>
      </c>
    </row>
    <row r="102" spans="1:18" ht="14.45" customHeight="1" x14ac:dyDescent="0.25">
      <c r="A102" s="35" t="s">
        <v>22</v>
      </c>
      <c r="B102" s="34" t="s">
        <v>23</v>
      </c>
      <c r="C102" s="15">
        <f>AVERAGE(L102:P102)</f>
        <v>0.48720000000000002</v>
      </c>
      <c r="D102" s="22"/>
      <c r="E102" s="21"/>
      <c r="F102" s="21"/>
      <c r="G102" s="21"/>
      <c r="H102" s="21"/>
      <c r="I102" s="21"/>
      <c r="J102" s="21"/>
      <c r="K102" s="21"/>
      <c r="L102" s="22">
        <v>0.50239999999999996</v>
      </c>
      <c r="M102" s="21">
        <v>0.49320000000000003</v>
      </c>
      <c r="N102" s="21">
        <v>0.46600000000000003</v>
      </c>
      <c r="O102" s="21"/>
      <c r="P102" s="23"/>
      <c r="Q102">
        <v>18</v>
      </c>
      <c r="R102">
        <f>COUNTBLANK(L102:P102)</f>
        <v>2</v>
      </c>
    </row>
    <row r="103" spans="1:18" ht="14.45" customHeight="1" x14ac:dyDescent="0.25">
      <c r="A103" s="33" t="s">
        <v>121</v>
      </c>
      <c r="B103" s="33" t="s">
        <v>122</v>
      </c>
      <c r="C103" s="15">
        <f>AVERAGE(L103:P103)</f>
        <v>0.48057499999999997</v>
      </c>
      <c r="D103" s="22"/>
      <c r="E103" s="21"/>
      <c r="F103" s="21"/>
      <c r="G103" s="21"/>
      <c r="H103" s="21"/>
      <c r="I103" s="21"/>
      <c r="J103" s="21"/>
      <c r="K103" s="21"/>
      <c r="L103" s="22">
        <v>0.5373</v>
      </c>
      <c r="M103" s="21">
        <v>0.3952</v>
      </c>
      <c r="N103" s="21">
        <v>0.5272</v>
      </c>
      <c r="O103" s="21">
        <v>0.46260000000000001</v>
      </c>
      <c r="P103" s="23"/>
      <c r="Q103" s="33">
        <v>1</v>
      </c>
      <c r="R103">
        <f>COUNTBLANK(L103:P103)</f>
        <v>1</v>
      </c>
    </row>
    <row r="104" spans="1:18" ht="14.45" customHeight="1" x14ac:dyDescent="0.25">
      <c r="A104" s="33" t="s">
        <v>61</v>
      </c>
      <c r="B104" s="33" t="s">
        <v>62</v>
      </c>
      <c r="C104" s="15">
        <f>AVERAGE(L104:P104)</f>
        <v>0.48057499999999997</v>
      </c>
      <c r="D104" s="22"/>
      <c r="E104" s="21"/>
      <c r="F104" s="21"/>
      <c r="G104" s="21"/>
      <c r="H104" s="21"/>
      <c r="I104" s="21"/>
      <c r="J104" s="21"/>
      <c r="K104" s="21"/>
      <c r="L104" s="22">
        <v>0.5373</v>
      </c>
      <c r="M104" s="21">
        <v>0.3952</v>
      </c>
      <c r="N104" s="21">
        <v>0.5272</v>
      </c>
      <c r="O104" s="21">
        <v>0.46260000000000001</v>
      </c>
      <c r="P104" s="23"/>
      <c r="Q104">
        <v>1</v>
      </c>
      <c r="R104">
        <f>COUNTBLANK(L104:P104)</f>
        <v>1</v>
      </c>
    </row>
    <row r="105" spans="1:18" ht="14.45" customHeight="1" x14ac:dyDescent="0.25">
      <c r="A105" s="33" t="s">
        <v>223</v>
      </c>
      <c r="B105" s="33" t="s">
        <v>225</v>
      </c>
      <c r="C105" s="15">
        <f>AVERAGE(L105:P105)</f>
        <v>0.4758</v>
      </c>
      <c r="D105" s="22"/>
      <c r="E105" s="21"/>
      <c r="F105" s="22"/>
      <c r="G105" s="21"/>
      <c r="H105" s="21"/>
      <c r="I105" s="21"/>
      <c r="J105" s="22"/>
      <c r="K105" s="21"/>
      <c r="L105" s="22"/>
      <c r="M105" s="21">
        <v>0.53059999999999996</v>
      </c>
      <c r="N105" s="21">
        <v>0.46820000000000001</v>
      </c>
      <c r="O105" s="21">
        <v>0.42859999999999998</v>
      </c>
      <c r="P105" s="23"/>
      <c r="Q105" s="33">
        <v>3</v>
      </c>
      <c r="R105">
        <f>COUNTBLANK(L105:P105)</f>
        <v>2</v>
      </c>
    </row>
    <row r="106" spans="1:18" ht="14.45" customHeight="1" x14ac:dyDescent="0.25">
      <c r="A106" s="33" t="s">
        <v>211</v>
      </c>
      <c r="B106" s="33" t="s">
        <v>220</v>
      </c>
      <c r="C106" s="15">
        <f>AVERAGE(L106:P106)</f>
        <v>0.47357500000000002</v>
      </c>
      <c r="D106" s="22"/>
      <c r="E106" s="31"/>
      <c r="F106" s="21"/>
      <c r="G106" s="21"/>
      <c r="H106" s="21"/>
      <c r="I106" s="21"/>
      <c r="J106" s="21"/>
      <c r="K106" s="21"/>
      <c r="L106" s="22">
        <v>0.50160000000000005</v>
      </c>
      <c r="M106" s="22"/>
      <c r="N106" s="21">
        <v>0.49320000000000003</v>
      </c>
      <c r="O106" s="21">
        <v>0.48980000000000001</v>
      </c>
      <c r="P106" s="23">
        <v>0.40970000000000001</v>
      </c>
      <c r="R106">
        <f>COUNTBLANK(L106:P106)</f>
        <v>1</v>
      </c>
    </row>
    <row r="107" spans="1:18" ht="14.45" customHeight="1" x14ac:dyDescent="0.25">
      <c r="A107" s="33" t="s">
        <v>89</v>
      </c>
      <c r="B107" s="33" t="s">
        <v>90</v>
      </c>
      <c r="C107" s="15">
        <f>AVERAGE(L107:P107)</f>
        <v>0.47357500000000002</v>
      </c>
      <c r="D107" s="22"/>
      <c r="E107" s="21"/>
      <c r="F107" s="21"/>
      <c r="G107" s="21"/>
      <c r="H107" s="21"/>
      <c r="I107" s="21"/>
      <c r="J107" s="22"/>
      <c r="K107" s="22"/>
      <c r="L107" s="22">
        <v>0.50160000000000005</v>
      </c>
      <c r="M107" s="22"/>
      <c r="N107" s="21">
        <v>0.49320000000000003</v>
      </c>
      <c r="O107" s="21">
        <v>0.48980000000000001</v>
      </c>
      <c r="P107" s="23">
        <v>0.40970000000000001</v>
      </c>
      <c r="Q107" s="33">
        <v>5</v>
      </c>
      <c r="R107">
        <f>COUNTBLANK(L107:P107)</f>
        <v>1</v>
      </c>
    </row>
    <row r="108" spans="1:18" ht="15.6" customHeight="1" x14ac:dyDescent="0.25">
      <c r="A108" s="36" t="s">
        <v>12</v>
      </c>
      <c r="B108" s="34" t="s">
        <v>13</v>
      </c>
      <c r="C108" s="15">
        <f>AVERAGE(L108:P108)</f>
        <v>0.46682500000000005</v>
      </c>
      <c r="D108" s="22"/>
      <c r="E108" s="21"/>
      <c r="F108" s="21"/>
      <c r="G108" s="21"/>
      <c r="H108" s="21"/>
      <c r="I108" s="21"/>
      <c r="J108" s="21"/>
      <c r="K108" s="21"/>
      <c r="L108" s="22">
        <v>0.32540000000000002</v>
      </c>
      <c r="M108" s="22"/>
      <c r="N108" s="21">
        <v>0.48409999999999997</v>
      </c>
      <c r="O108" s="21">
        <v>0.51019999999999999</v>
      </c>
      <c r="P108" s="23">
        <v>0.54759999999999998</v>
      </c>
      <c r="Q108">
        <v>16</v>
      </c>
      <c r="R108">
        <f>COUNTBLANK(L108:P108)</f>
        <v>1</v>
      </c>
    </row>
    <row r="109" spans="1:18" ht="14.45" hidden="1" customHeight="1" x14ac:dyDescent="0.25">
      <c r="A109" s="33" t="s">
        <v>221</v>
      </c>
      <c r="B109" s="33" t="s">
        <v>222</v>
      </c>
      <c r="C109" s="15">
        <f>AVERAGE(L109:P109)</f>
        <v>0.46260000000000001</v>
      </c>
      <c r="D109" s="29"/>
      <c r="E109" s="22"/>
      <c r="F109" s="21"/>
      <c r="G109" s="22"/>
      <c r="H109" s="21"/>
      <c r="I109" s="21"/>
      <c r="J109" s="21"/>
      <c r="K109" s="31"/>
      <c r="L109" s="22"/>
      <c r="M109" s="21">
        <v>0.46260000000000001</v>
      </c>
      <c r="N109" s="21"/>
      <c r="O109" s="21"/>
      <c r="P109" s="3"/>
      <c r="Q109">
        <v>17</v>
      </c>
      <c r="R109">
        <f>COUNTBLANK(L109:P109)</f>
        <v>4</v>
      </c>
    </row>
    <row r="110" spans="1:18" ht="14.45" customHeight="1" x14ac:dyDescent="0.25">
      <c r="A110" s="33" t="s">
        <v>99</v>
      </c>
      <c r="B110" s="33" t="s">
        <v>100</v>
      </c>
      <c r="C110" s="15">
        <f>AVERAGE(L110:P110)</f>
        <v>0.45835000000000004</v>
      </c>
      <c r="D110" s="22"/>
      <c r="E110" s="21"/>
      <c r="F110" s="22"/>
      <c r="G110" s="21"/>
      <c r="H110" s="21"/>
      <c r="I110" s="21"/>
      <c r="J110" s="21"/>
      <c r="K110" s="21"/>
      <c r="L110" s="22"/>
      <c r="M110" s="21">
        <v>0.44450000000000001</v>
      </c>
      <c r="N110" s="22"/>
      <c r="O110" s="21"/>
      <c r="P110" s="23">
        <v>0.47220000000000001</v>
      </c>
      <c r="Q110">
        <v>17</v>
      </c>
      <c r="R110">
        <f>COUNTBLANK(L110:P110)</f>
        <v>3</v>
      </c>
    </row>
    <row r="111" spans="1:18" ht="21" customHeight="1" x14ac:dyDescent="0.25">
      <c r="A111" s="33" t="s">
        <v>73</v>
      </c>
      <c r="B111" s="33" t="s">
        <v>74</v>
      </c>
      <c r="C111" s="15">
        <f>AVERAGE(L111:P111)</f>
        <v>0.44994999999999996</v>
      </c>
      <c r="D111" s="22"/>
      <c r="E111" s="31"/>
      <c r="F111" s="21"/>
      <c r="G111" s="21"/>
      <c r="H111" s="22"/>
      <c r="I111" s="21"/>
      <c r="J111" s="21"/>
      <c r="K111" s="21"/>
      <c r="L111" s="22">
        <v>0.39279999999999998</v>
      </c>
      <c r="M111" s="21">
        <v>0.42059999999999997</v>
      </c>
      <c r="N111" s="21">
        <v>0.48299999999999998</v>
      </c>
      <c r="O111" s="21">
        <v>0.50339999999999996</v>
      </c>
      <c r="P111" s="23"/>
      <c r="Q111">
        <v>20</v>
      </c>
      <c r="R111">
        <f>COUNTBLANK(L111:P111)</f>
        <v>1</v>
      </c>
    </row>
    <row r="112" spans="1:18" ht="14.45" customHeight="1" x14ac:dyDescent="0.25">
      <c r="A112" s="33" t="s">
        <v>217</v>
      </c>
      <c r="B112" s="33" t="s">
        <v>218</v>
      </c>
      <c r="C112" s="15">
        <f>AVERAGE(L112:P112)</f>
        <v>0.44994999999999996</v>
      </c>
      <c r="D112" s="22"/>
      <c r="E112" s="31"/>
      <c r="F112" s="21"/>
      <c r="G112" s="21"/>
      <c r="H112" s="22"/>
      <c r="I112" s="21"/>
      <c r="J112" s="21"/>
      <c r="K112" s="21"/>
      <c r="L112" s="22">
        <v>0.39279999999999998</v>
      </c>
      <c r="M112" s="21">
        <v>0.42059999999999997</v>
      </c>
      <c r="N112" s="21">
        <v>0.48299999999999998</v>
      </c>
      <c r="O112" s="21">
        <v>0.50339999999999996</v>
      </c>
      <c r="P112" s="23"/>
      <c r="Q112" s="33"/>
      <c r="R112">
        <f>COUNTBLANK(L112:P112)</f>
        <v>1</v>
      </c>
    </row>
    <row r="113" spans="1:18" ht="14.45" customHeight="1" x14ac:dyDescent="0.25">
      <c r="A113" s="36" t="s">
        <v>224</v>
      </c>
      <c r="B113" s="34" t="s">
        <v>226</v>
      </c>
      <c r="C113" s="15">
        <f>AVERAGE(L113:P113)</f>
        <v>0.44840000000000002</v>
      </c>
      <c r="D113" s="15"/>
      <c r="E113" s="31"/>
      <c r="F113" s="22"/>
      <c r="G113" s="22"/>
      <c r="H113" s="22"/>
      <c r="I113" s="22"/>
      <c r="J113" s="22"/>
      <c r="K113" s="22"/>
      <c r="L113" s="22"/>
      <c r="M113" s="22"/>
      <c r="N113" s="21">
        <v>0.46820000000000001</v>
      </c>
      <c r="O113" s="21">
        <v>0.42859999999999998</v>
      </c>
      <c r="P113" s="23"/>
      <c r="Q113">
        <v>32</v>
      </c>
      <c r="R113">
        <f>COUNTBLANK(L113:P113)</f>
        <v>3</v>
      </c>
    </row>
    <row r="114" spans="1:18" ht="14.45" customHeight="1" x14ac:dyDescent="0.25">
      <c r="A114" s="36" t="s">
        <v>0</v>
      </c>
      <c r="B114" s="34" t="s">
        <v>1</v>
      </c>
      <c r="C114" s="15">
        <f>AVERAGE(L114:P114)</f>
        <v>0.435525</v>
      </c>
      <c r="D114" s="22"/>
      <c r="E114" s="21"/>
      <c r="F114" s="21"/>
      <c r="G114" s="22"/>
      <c r="H114" s="21"/>
      <c r="I114" s="21"/>
      <c r="J114" s="21"/>
      <c r="K114" s="22"/>
      <c r="L114" s="22">
        <v>0.50239999999999996</v>
      </c>
      <c r="M114" s="21">
        <v>0.49320000000000003</v>
      </c>
      <c r="N114" s="22"/>
      <c r="O114" s="21">
        <v>0.3775</v>
      </c>
      <c r="P114" s="23">
        <v>0.36899999999999999</v>
      </c>
      <c r="Q114">
        <v>18</v>
      </c>
      <c r="R114">
        <f>COUNTBLANK(L114:P114)</f>
        <v>1</v>
      </c>
    </row>
    <row r="115" spans="1:18" ht="14.45" customHeight="1" x14ac:dyDescent="0.25">
      <c r="A115" s="37" t="s">
        <v>180</v>
      </c>
      <c r="B115" s="38" t="s">
        <v>187</v>
      </c>
      <c r="C115" s="15">
        <f>AVERAGE(L115:P115)</f>
        <v>0.42685000000000001</v>
      </c>
      <c r="D115" s="22"/>
      <c r="E115" s="21"/>
      <c r="F115" s="21"/>
      <c r="G115" s="21"/>
      <c r="H115" s="21"/>
      <c r="I115" s="21"/>
      <c r="J115" s="21"/>
      <c r="K115" s="21"/>
      <c r="L115" s="22"/>
      <c r="M115" s="21">
        <v>0.5</v>
      </c>
      <c r="N115" s="22"/>
      <c r="O115" s="21">
        <v>0.35370000000000001</v>
      </c>
      <c r="P115" s="23"/>
      <c r="Q115">
        <v>8</v>
      </c>
      <c r="R115">
        <f>COUNTBLANK(L115:P115)</f>
        <v>3</v>
      </c>
    </row>
    <row r="116" spans="1:18" ht="14.45" customHeight="1" x14ac:dyDescent="0.25">
      <c r="A116" s="37" t="s">
        <v>181</v>
      </c>
      <c r="B116" s="38" t="s">
        <v>182</v>
      </c>
      <c r="C116" s="15">
        <f>AVERAGE(L116:P116)</f>
        <v>0.42685000000000001</v>
      </c>
      <c r="D116" s="22"/>
      <c r="E116" s="21"/>
      <c r="F116" s="21"/>
      <c r="G116" s="21"/>
      <c r="H116" s="21"/>
      <c r="I116" s="21"/>
      <c r="J116" s="21"/>
      <c r="K116" s="21"/>
      <c r="L116" s="22"/>
      <c r="M116" s="21">
        <v>0.5</v>
      </c>
      <c r="N116" s="22"/>
      <c r="O116" s="21">
        <v>0.35370000000000001</v>
      </c>
      <c r="P116" s="23"/>
      <c r="Q116">
        <v>8</v>
      </c>
      <c r="R116">
        <f>COUNTBLANK(L116:P116)</f>
        <v>3</v>
      </c>
    </row>
    <row r="117" spans="1:18" ht="14.45" customHeight="1" x14ac:dyDescent="0.25">
      <c r="A117" s="33" t="s">
        <v>200</v>
      </c>
      <c r="B117" s="33" t="s">
        <v>201</v>
      </c>
      <c r="C117" s="15">
        <f>AVERAGE(L117:P117)</f>
        <v>0.41243333333333337</v>
      </c>
      <c r="D117" s="22"/>
      <c r="E117" s="21"/>
      <c r="F117" s="21"/>
      <c r="G117" s="21"/>
      <c r="H117" s="21"/>
      <c r="I117" s="22"/>
      <c r="J117" s="22"/>
      <c r="K117" s="21"/>
      <c r="L117" s="22"/>
      <c r="M117" s="22"/>
      <c r="N117" s="21">
        <v>0.3175</v>
      </c>
      <c r="O117" s="21">
        <v>0.51700000000000002</v>
      </c>
      <c r="P117" s="23">
        <v>0.40279999999999999</v>
      </c>
      <c r="R117">
        <f>COUNTBLANK(L117:P117)</f>
        <v>2</v>
      </c>
    </row>
    <row r="118" spans="1:18" ht="21" customHeight="1" x14ac:dyDescent="0.25">
      <c r="A118" s="35" t="s">
        <v>49</v>
      </c>
      <c r="B118" s="34" t="s">
        <v>50</v>
      </c>
      <c r="C118" s="15">
        <f>AVERAGE(L118:P118)</f>
        <v>0.40416666666666662</v>
      </c>
      <c r="D118" s="22"/>
      <c r="E118" s="21"/>
      <c r="F118" s="21"/>
      <c r="G118" s="21"/>
      <c r="H118" s="22"/>
      <c r="I118" s="22"/>
      <c r="J118" s="22"/>
      <c r="K118" s="21"/>
      <c r="L118" s="22"/>
      <c r="M118" s="22"/>
      <c r="N118" s="21">
        <v>0.46600000000000003</v>
      </c>
      <c r="O118" s="21">
        <v>0.3775</v>
      </c>
      <c r="P118" s="23">
        <v>0.36899999999999999</v>
      </c>
      <c r="Q118">
        <v>19</v>
      </c>
      <c r="R118">
        <f>COUNTBLANK(L118:P118)</f>
        <v>2</v>
      </c>
    </row>
    <row r="119" spans="1:18" x14ac:dyDescent="0.25">
      <c r="A119" s="35" t="s">
        <v>206</v>
      </c>
      <c r="B119" s="38" t="s">
        <v>207</v>
      </c>
      <c r="C119" s="15">
        <f>AVERAGE(L119:P119)</f>
        <v>0.39067499999999999</v>
      </c>
      <c r="D119" s="22"/>
      <c r="E119" s="21"/>
      <c r="F119" s="21"/>
      <c r="G119" s="21"/>
      <c r="H119" s="21"/>
      <c r="I119" s="22"/>
      <c r="J119" s="22"/>
      <c r="K119" s="21"/>
      <c r="L119" s="22">
        <v>0.32540000000000002</v>
      </c>
      <c r="M119" s="22"/>
      <c r="N119" s="21">
        <v>0.3175</v>
      </c>
      <c r="O119" s="21">
        <v>0.51700000000000002</v>
      </c>
      <c r="P119" s="23">
        <v>0.40279999999999999</v>
      </c>
      <c r="Q119">
        <v>22</v>
      </c>
      <c r="R119">
        <f>COUNTBLANK(L119:P119)</f>
        <v>1</v>
      </c>
    </row>
    <row r="120" spans="1:18" x14ac:dyDescent="0.25">
      <c r="C120" s="15"/>
      <c r="D120" s="15"/>
      <c r="E120" s="22"/>
      <c r="F120" s="22"/>
      <c r="G120" s="22"/>
      <c r="H120" s="15"/>
      <c r="I120" s="15"/>
      <c r="J120" s="21"/>
      <c r="K120" s="21"/>
      <c r="L120" s="21"/>
      <c r="M120" s="21"/>
      <c r="N120" s="21"/>
      <c r="O120" s="21"/>
      <c r="P120" s="23"/>
    </row>
    <row r="121" spans="1:18" x14ac:dyDescent="0.25">
      <c r="K121" s="32"/>
    </row>
  </sheetData>
  <autoFilter ref="A2:R120">
    <filterColumn colId="17">
      <filters blank="1">
        <filter val="0"/>
        <filter val="1"/>
        <filter val="2"/>
        <filter val="3"/>
      </filters>
    </filterColumn>
    <sortState ref="A8:R120">
      <sortCondition descending="1" ref="C2:C120"/>
    </sortState>
  </autoFilter>
  <pageMargins left="0.17" right="0.16" top="0.48" bottom="0.53" header="0.31496062992125984" footer="0.31496062992125984"/>
  <pageSetup paperSize="8" scale="41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B121"/>
  <sheetViews>
    <sheetView tabSelected="1" zoomScale="80" zoomScaleNormal="80" workbookViewId="0">
      <pane xSplit="3" topLeftCell="L1" activePane="topRight" state="frozen"/>
      <selection pane="topRight" activeCell="S76" sqref="S76"/>
    </sheetView>
  </sheetViews>
  <sheetFormatPr defaultRowHeight="15" x14ac:dyDescent="0.25"/>
  <cols>
    <col min="1" max="1" width="11.140625" customWidth="1"/>
    <col min="2" max="2" width="22.85546875" customWidth="1"/>
    <col min="3" max="3" width="17.140625" style="12" customWidth="1"/>
    <col min="4" max="4" width="14.28515625" style="12" hidden="1" customWidth="1"/>
    <col min="5" max="5" width="9.28515625" style="12" hidden="1" customWidth="1"/>
    <col min="6" max="6" width="9.28515625" style="28" hidden="1" customWidth="1"/>
    <col min="7" max="7" width="9.28515625" style="12" hidden="1" customWidth="1"/>
    <col min="8" max="8" width="9.28515625" style="27" hidden="1" customWidth="1"/>
    <col min="9" max="10" width="9.28515625" style="12" hidden="1" customWidth="1"/>
    <col min="11" max="11" width="9.28515625" style="25" hidden="1" customWidth="1"/>
    <col min="12" max="12" width="11.7109375" style="25" customWidth="1"/>
    <col min="13" max="13" width="9.85546875" style="24" customWidth="1"/>
    <col min="14" max="14" width="9.42578125" style="25" customWidth="1"/>
    <col min="15" max="15" width="9" style="24" customWidth="1"/>
    <col min="16" max="16" width="9.28515625" customWidth="1"/>
    <col min="17" max="17" width="1.28515625" customWidth="1"/>
    <col min="18" max="18" width="7.28515625" customWidth="1"/>
    <col min="23" max="23" width="4.28515625" customWidth="1"/>
    <col min="24" max="24" width="9.7109375" customWidth="1"/>
    <col min="25" max="25" width="7.85546875" customWidth="1"/>
    <col min="26" max="26" width="6.85546875" customWidth="1"/>
    <col min="27" max="27" width="8.140625" customWidth="1"/>
    <col min="28" max="28" width="8.7109375" hidden="1" customWidth="1"/>
    <col min="29" max="29" width="8.85546875" customWidth="1"/>
    <col min="30" max="30" width="0" hidden="1" customWidth="1"/>
    <col min="32" max="32" width="3.140625" customWidth="1"/>
    <col min="33" max="33" width="0" hidden="1" customWidth="1"/>
  </cols>
  <sheetData>
    <row r="1" spans="1:18" x14ac:dyDescent="0.25">
      <c r="C1" s="12" t="s">
        <v>210</v>
      </c>
      <c r="Q1" t="s">
        <v>141</v>
      </c>
      <c r="R1" s="11" t="s">
        <v>210</v>
      </c>
    </row>
    <row r="2" spans="1:18" s="6" customFormat="1" ht="15.75" thickBot="1" x14ac:dyDescent="0.3">
      <c r="A2" s="6" t="s">
        <v>27</v>
      </c>
      <c r="B2" s="13" t="s">
        <v>35</v>
      </c>
      <c r="C2" s="14" t="s">
        <v>34</v>
      </c>
      <c r="D2" s="20">
        <f t="shared" ref="D2:L2" si="0">E2+7</f>
        <v>45988</v>
      </c>
      <c r="E2" s="20">
        <f t="shared" si="0"/>
        <v>45981</v>
      </c>
      <c r="F2" s="20">
        <f t="shared" si="0"/>
        <v>45974</v>
      </c>
      <c r="G2" s="20">
        <f t="shared" si="0"/>
        <v>45967</v>
      </c>
      <c r="H2" s="20">
        <f t="shared" si="0"/>
        <v>45960</v>
      </c>
      <c r="I2" s="20">
        <f t="shared" si="0"/>
        <v>45953</v>
      </c>
      <c r="J2" s="20">
        <f t="shared" si="0"/>
        <v>45946</v>
      </c>
      <c r="K2" s="20">
        <f t="shared" si="0"/>
        <v>45939</v>
      </c>
      <c r="L2" s="20">
        <f t="shared" si="0"/>
        <v>45932</v>
      </c>
      <c r="M2" s="20">
        <f>N2+7</f>
        <v>45925</v>
      </c>
      <c r="N2" s="20">
        <f>O2+7</f>
        <v>45918</v>
      </c>
      <c r="O2" s="20">
        <f>P2+7</f>
        <v>45911</v>
      </c>
      <c r="P2" s="7">
        <v>45904</v>
      </c>
    </row>
    <row r="3" spans="1:18" ht="18" hidden="1" customHeight="1" thickBot="1" x14ac:dyDescent="0.3">
      <c r="A3" s="9" t="s">
        <v>67</v>
      </c>
      <c r="B3" s="4" t="s">
        <v>68</v>
      </c>
      <c r="C3" s="15" t="e">
        <f>AVERAGE(L3:P3)</f>
        <v>#DIV/0!</v>
      </c>
      <c r="D3" s="22"/>
      <c r="E3" s="31"/>
      <c r="F3" s="22"/>
      <c r="G3" s="22"/>
      <c r="H3" s="21"/>
      <c r="I3" s="21"/>
      <c r="J3" s="21"/>
      <c r="K3" s="22"/>
      <c r="L3" s="21"/>
      <c r="M3" s="21"/>
      <c r="N3" s="21"/>
      <c r="O3" s="21"/>
      <c r="P3" s="23"/>
      <c r="R3">
        <f>COUNTBLANK(L3:P3)</f>
        <v>5</v>
      </c>
    </row>
    <row r="4" spans="1:18" ht="18" hidden="1" customHeight="1" thickBot="1" x14ac:dyDescent="0.3">
      <c r="A4" s="9" t="s">
        <v>97</v>
      </c>
      <c r="B4" s="4" t="s">
        <v>98</v>
      </c>
      <c r="C4" s="15" t="e">
        <f t="shared" ref="C4:C67" si="1">AVERAGE(L4:P4)</f>
        <v>#DIV/0!</v>
      </c>
      <c r="D4" s="22"/>
      <c r="E4" s="31"/>
      <c r="F4" s="22"/>
      <c r="G4" s="22"/>
      <c r="H4" s="21"/>
      <c r="I4" s="21"/>
      <c r="J4" s="21"/>
      <c r="K4" s="21"/>
      <c r="L4" s="21"/>
      <c r="M4" s="21"/>
      <c r="N4" s="21"/>
      <c r="O4" s="21"/>
      <c r="P4" s="23"/>
      <c r="Q4">
        <v>7</v>
      </c>
      <c r="R4">
        <f t="shared" ref="R4:R67" si="2">COUNTBLANK(L4:P4)</f>
        <v>5</v>
      </c>
    </row>
    <row r="5" spans="1:18" ht="18" hidden="1" customHeight="1" thickBot="1" x14ac:dyDescent="0.3">
      <c r="A5" s="9" t="s">
        <v>148</v>
      </c>
      <c r="B5" s="4" t="s">
        <v>157</v>
      </c>
      <c r="C5" s="15" t="e">
        <f t="shared" si="1"/>
        <v>#DIV/0!</v>
      </c>
      <c r="D5" s="22"/>
      <c r="E5" s="21"/>
      <c r="F5" s="21"/>
      <c r="G5" s="22"/>
      <c r="H5" s="21"/>
      <c r="I5" s="21"/>
      <c r="J5" s="21"/>
      <c r="K5" s="21"/>
      <c r="L5" s="21"/>
      <c r="M5" s="22"/>
      <c r="N5" s="21"/>
      <c r="O5" s="21"/>
      <c r="P5" s="23"/>
      <c r="Q5">
        <v>9</v>
      </c>
      <c r="R5">
        <f t="shared" si="2"/>
        <v>5</v>
      </c>
    </row>
    <row r="6" spans="1:18" ht="18" hidden="1" customHeight="1" thickBot="1" x14ac:dyDescent="0.3">
      <c r="A6" s="9" t="s">
        <v>65</v>
      </c>
      <c r="B6" s="4" t="s">
        <v>66</v>
      </c>
      <c r="C6" s="15" t="e">
        <f t="shared" si="1"/>
        <v>#DIV/0!</v>
      </c>
      <c r="D6" s="22"/>
      <c r="E6" s="22"/>
      <c r="F6" s="21"/>
      <c r="G6" s="22"/>
      <c r="H6" s="22"/>
      <c r="I6" s="15"/>
      <c r="J6" s="21"/>
      <c r="K6" s="22"/>
      <c r="L6" s="22"/>
      <c r="M6" s="21"/>
      <c r="N6" s="21"/>
      <c r="O6" s="21"/>
      <c r="P6" s="23"/>
      <c r="Q6">
        <v>5</v>
      </c>
      <c r="R6">
        <f t="shared" si="2"/>
        <v>5</v>
      </c>
    </row>
    <row r="7" spans="1:18" ht="15" hidden="1" customHeight="1" thickBot="1" x14ac:dyDescent="0.3">
      <c r="A7" s="9" t="s">
        <v>178</v>
      </c>
      <c r="B7" s="4" t="s">
        <v>179</v>
      </c>
      <c r="C7" s="15" t="e">
        <f t="shared" si="1"/>
        <v>#DIV/0!</v>
      </c>
      <c r="D7" s="15"/>
      <c r="E7" s="21"/>
      <c r="F7" s="22"/>
      <c r="G7" s="15"/>
      <c r="H7" s="21"/>
      <c r="I7" s="15"/>
      <c r="J7" s="21"/>
      <c r="K7" s="26"/>
      <c r="L7" s="21"/>
      <c r="M7" s="22"/>
      <c r="N7" s="21"/>
      <c r="O7" s="22"/>
      <c r="P7" s="3"/>
      <c r="Q7">
        <v>12</v>
      </c>
      <c r="R7">
        <f t="shared" si="2"/>
        <v>5</v>
      </c>
    </row>
    <row r="8" spans="1:18" ht="18" customHeight="1" x14ac:dyDescent="0.25">
      <c r="A8" s="19" t="s">
        <v>39</v>
      </c>
      <c r="B8" s="4" t="s">
        <v>40</v>
      </c>
      <c r="C8" s="15">
        <f>AVERAGE(L8:P8)</f>
        <v>0.61603333333333332</v>
      </c>
      <c r="D8" s="22"/>
      <c r="E8" s="21"/>
      <c r="F8" s="21"/>
      <c r="G8" s="21"/>
      <c r="H8" s="22"/>
      <c r="I8" s="22"/>
      <c r="J8" s="21"/>
      <c r="K8" s="22"/>
      <c r="L8" s="22">
        <v>0.61350000000000005</v>
      </c>
      <c r="M8" s="22"/>
      <c r="N8" s="21">
        <v>0.59519999999999995</v>
      </c>
      <c r="O8" s="21">
        <v>0.63939999999999997</v>
      </c>
      <c r="P8" s="23"/>
      <c r="R8">
        <f>COUNTBLANK(L8:P8)</f>
        <v>2</v>
      </c>
    </row>
    <row r="9" spans="1:18" ht="18" hidden="1" customHeight="1" thickBot="1" x14ac:dyDescent="0.25">
      <c r="A9" s="9" t="s">
        <v>131</v>
      </c>
      <c r="B9" s="4" t="s">
        <v>132</v>
      </c>
      <c r="C9" s="15" t="e">
        <f>AVERAGE(L9:P9)</f>
        <v>#DIV/0!</v>
      </c>
      <c r="D9" s="15"/>
      <c r="E9" s="15"/>
      <c r="F9" s="15"/>
      <c r="G9" s="15"/>
      <c r="H9" s="15"/>
      <c r="I9" s="15"/>
      <c r="J9" s="22"/>
      <c r="K9" s="26"/>
      <c r="L9" s="21"/>
      <c r="M9" s="22"/>
      <c r="N9" s="21"/>
      <c r="O9" s="22"/>
      <c r="P9" s="3"/>
      <c r="Q9">
        <v>19</v>
      </c>
      <c r="R9">
        <f>COUNTBLANK(L9:P9)</f>
        <v>5</v>
      </c>
    </row>
    <row r="10" spans="1:18" ht="18" hidden="1" customHeight="1" thickBot="1" x14ac:dyDescent="0.25">
      <c r="A10" s="9" t="s">
        <v>95</v>
      </c>
      <c r="B10" s="4" t="s">
        <v>96</v>
      </c>
      <c r="C10" s="15" t="e">
        <f>AVERAGE(L10:P10)</f>
        <v>#DIV/0!</v>
      </c>
      <c r="D10" s="15"/>
      <c r="E10" s="21"/>
      <c r="F10" s="22"/>
      <c r="G10" s="21"/>
      <c r="H10" s="22"/>
      <c r="I10" s="21"/>
      <c r="J10" s="21"/>
      <c r="K10" s="21"/>
      <c r="L10" s="21"/>
      <c r="M10" s="21"/>
      <c r="N10" s="21"/>
      <c r="O10" s="21"/>
      <c r="P10" s="3"/>
      <c r="Q10">
        <v>20</v>
      </c>
      <c r="R10">
        <f>COUNTBLANK(L10:P10)</f>
        <v>5</v>
      </c>
    </row>
    <row r="11" spans="1:18" ht="18" hidden="1" customHeight="1" thickBot="1" x14ac:dyDescent="0.25">
      <c r="A11" s="9" t="s">
        <v>150</v>
      </c>
      <c r="B11" s="4" t="s">
        <v>159</v>
      </c>
      <c r="C11" s="15" t="e">
        <f>AVERAGE(L11:P11)</f>
        <v>#DIV/0!</v>
      </c>
      <c r="D11" s="15"/>
      <c r="E11" s="15"/>
      <c r="F11" s="15"/>
      <c r="G11" s="15"/>
      <c r="H11" s="15"/>
      <c r="I11" s="15"/>
      <c r="J11" s="15"/>
      <c r="K11" s="22"/>
      <c r="L11" s="21"/>
      <c r="M11" s="22"/>
      <c r="N11" s="21"/>
      <c r="O11" s="22"/>
      <c r="P11" s="3"/>
      <c r="Q11">
        <v>32</v>
      </c>
      <c r="R11">
        <f>COUNTBLANK(L11:P11)</f>
        <v>5</v>
      </c>
    </row>
    <row r="12" spans="1:18" ht="18" hidden="1" customHeight="1" thickBot="1" x14ac:dyDescent="0.25">
      <c r="A12" s="9" t="s">
        <v>192</v>
      </c>
      <c r="B12" s="4" t="s">
        <v>193</v>
      </c>
      <c r="C12" s="15" t="e">
        <f>AVERAGE(L12:P12)</f>
        <v>#DIV/0!</v>
      </c>
      <c r="D12" s="15"/>
      <c r="E12" s="15"/>
      <c r="F12" s="15"/>
      <c r="G12" s="21"/>
      <c r="H12" s="15"/>
      <c r="I12" s="15"/>
      <c r="J12" s="15"/>
      <c r="K12" s="22"/>
      <c r="L12" s="21"/>
      <c r="M12" s="22"/>
      <c r="N12" s="21"/>
      <c r="O12" s="22"/>
      <c r="P12" s="3"/>
      <c r="R12">
        <f>COUNTBLANK(L12:P12)</f>
        <v>5</v>
      </c>
    </row>
    <row r="13" spans="1:18" ht="18" hidden="1" customHeight="1" thickBot="1" x14ac:dyDescent="0.25">
      <c r="A13" s="9" t="s">
        <v>188</v>
      </c>
      <c r="B13" s="4" t="s">
        <v>189</v>
      </c>
      <c r="C13" s="15" t="e">
        <f>AVERAGE(L13:P13)</f>
        <v>#DIV/0!</v>
      </c>
      <c r="D13" s="15"/>
      <c r="E13" s="15"/>
      <c r="F13" s="15"/>
      <c r="G13" s="21"/>
      <c r="H13" s="15"/>
      <c r="I13" s="15"/>
      <c r="J13" s="15"/>
      <c r="K13" s="22"/>
      <c r="L13" s="21"/>
      <c r="M13" s="22"/>
      <c r="N13" s="21"/>
      <c r="O13" s="22"/>
      <c r="P13" s="3"/>
      <c r="R13">
        <f>COUNTBLANK(L13:P13)</f>
        <v>5</v>
      </c>
    </row>
    <row r="14" spans="1:18" ht="18" hidden="1" customHeight="1" thickBot="1" x14ac:dyDescent="0.25">
      <c r="A14" s="9" t="s">
        <v>147</v>
      </c>
      <c r="B14" s="4" t="s">
        <v>156</v>
      </c>
      <c r="C14" s="15" t="e">
        <f>AVERAGE(L14:P14)</f>
        <v>#DIV/0!</v>
      </c>
      <c r="D14" s="15"/>
      <c r="E14" s="15"/>
      <c r="F14" s="15"/>
      <c r="G14" s="21"/>
      <c r="H14" s="15"/>
      <c r="I14" s="15"/>
      <c r="J14" s="15"/>
      <c r="K14" s="22"/>
      <c r="L14" s="21"/>
      <c r="M14" s="22"/>
      <c r="N14" s="21"/>
      <c r="O14" s="22"/>
      <c r="P14" s="3"/>
      <c r="R14">
        <f>COUNTBLANK(L14:P14)</f>
        <v>5</v>
      </c>
    </row>
    <row r="15" spans="1:18" ht="18" hidden="1" customHeight="1" thickBot="1" x14ac:dyDescent="0.25">
      <c r="A15" s="9" t="s">
        <v>63</v>
      </c>
      <c r="B15" s="4" t="s">
        <v>64</v>
      </c>
      <c r="C15" s="15" t="e">
        <f>AVERAGE(L15:P15)</f>
        <v>#DIV/0!</v>
      </c>
      <c r="D15" s="15"/>
      <c r="E15" s="15"/>
      <c r="F15" s="15"/>
      <c r="G15" s="21"/>
      <c r="H15" s="15"/>
      <c r="I15" s="15"/>
      <c r="J15" s="15"/>
      <c r="K15" s="22"/>
      <c r="L15" s="21"/>
      <c r="M15" s="22"/>
      <c r="N15" s="21"/>
      <c r="O15" s="22"/>
      <c r="P15" s="3"/>
      <c r="R15">
        <f>COUNTBLANK(L15:P15)</f>
        <v>5</v>
      </c>
    </row>
    <row r="16" spans="1:18" ht="18" hidden="1" customHeight="1" thickBot="1" x14ac:dyDescent="0.25">
      <c r="A16" s="9" t="s">
        <v>69</v>
      </c>
      <c r="B16" s="4" t="s">
        <v>70</v>
      </c>
      <c r="C16" s="15" t="e">
        <f>AVERAGE(L16:P16)</f>
        <v>#DIV/0!</v>
      </c>
      <c r="D16" s="15"/>
      <c r="E16" s="15"/>
      <c r="F16" s="15"/>
      <c r="G16" s="15"/>
      <c r="H16" s="15"/>
      <c r="I16" s="15"/>
      <c r="J16" s="15"/>
      <c r="K16" s="22"/>
      <c r="L16" s="21"/>
      <c r="M16" s="22"/>
      <c r="N16" s="21"/>
      <c r="O16" s="22"/>
      <c r="P16" s="3"/>
      <c r="R16">
        <f>COUNTBLANK(L16:P16)</f>
        <v>5</v>
      </c>
    </row>
    <row r="17" spans="1:18" ht="18" hidden="1" customHeight="1" thickBot="1" x14ac:dyDescent="0.25">
      <c r="A17" s="19" t="s">
        <v>4</v>
      </c>
      <c r="B17" s="16" t="s">
        <v>28</v>
      </c>
      <c r="C17" s="15" t="e">
        <f>AVERAGE(L17:P17)</f>
        <v>#DIV/0!</v>
      </c>
      <c r="D17" s="15"/>
      <c r="E17" s="15"/>
      <c r="F17" s="15"/>
      <c r="G17" s="15"/>
      <c r="H17" s="15"/>
      <c r="I17" s="15"/>
      <c r="J17" s="15"/>
      <c r="K17" s="22"/>
      <c r="L17" s="21"/>
      <c r="M17" s="22"/>
      <c r="N17" s="21"/>
      <c r="O17" s="22"/>
      <c r="P17" s="3"/>
      <c r="R17">
        <f>COUNTBLANK(L17:P17)</f>
        <v>5</v>
      </c>
    </row>
    <row r="18" spans="1:18" ht="18" hidden="1" customHeight="1" thickBot="1" x14ac:dyDescent="0.25">
      <c r="A18" s="9" t="s">
        <v>71</v>
      </c>
      <c r="B18" s="4" t="s">
        <v>72</v>
      </c>
      <c r="C18" s="15" t="e">
        <f>AVERAGE(L18:P18)</f>
        <v>#DIV/0!</v>
      </c>
      <c r="D18" s="15"/>
      <c r="E18" s="15"/>
      <c r="F18" s="15"/>
      <c r="G18" s="15"/>
      <c r="H18" s="15"/>
      <c r="I18" s="15"/>
      <c r="J18" s="15"/>
      <c r="K18" s="22"/>
      <c r="L18" s="21"/>
      <c r="M18" s="22"/>
      <c r="N18" s="21"/>
      <c r="O18" s="22"/>
      <c r="P18" s="3"/>
      <c r="R18">
        <f>COUNTBLANK(L18:P18)</f>
        <v>5</v>
      </c>
    </row>
    <row r="19" spans="1:18" ht="18" hidden="1" customHeight="1" thickBot="1" x14ac:dyDescent="0.25">
      <c r="A19" s="9" t="s">
        <v>75</v>
      </c>
      <c r="B19" s="4" t="s">
        <v>76</v>
      </c>
      <c r="C19" s="15" t="e">
        <f>AVERAGE(L19:P19)</f>
        <v>#DIV/0!</v>
      </c>
      <c r="D19" s="15"/>
      <c r="E19" s="15"/>
      <c r="F19" s="15"/>
      <c r="G19" s="15"/>
      <c r="H19" s="15"/>
      <c r="I19" s="15"/>
      <c r="J19" s="15"/>
      <c r="K19" s="22"/>
      <c r="L19" s="21"/>
      <c r="M19" s="22"/>
      <c r="N19" s="21"/>
      <c r="O19" s="22"/>
      <c r="P19" s="3"/>
      <c r="R19">
        <f>COUNTBLANK(L19:P19)</f>
        <v>5</v>
      </c>
    </row>
    <row r="20" spans="1:18" ht="18" hidden="1" customHeight="1" thickBot="1" x14ac:dyDescent="0.25">
      <c r="A20" s="1" t="s">
        <v>7</v>
      </c>
      <c r="B20" s="16" t="s">
        <v>32</v>
      </c>
      <c r="C20" s="15" t="e">
        <f>AVERAGE(L20:P20)</f>
        <v>#DIV/0!</v>
      </c>
      <c r="D20" s="15"/>
      <c r="E20" s="15"/>
      <c r="F20" s="15"/>
      <c r="G20" s="15"/>
      <c r="H20" s="15"/>
      <c r="I20" s="15"/>
      <c r="J20" s="15"/>
      <c r="K20" s="22"/>
      <c r="L20" s="21"/>
      <c r="M20" s="22"/>
      <c r="N20" s="21"/>
      <c r="O20" s="22"/>
      <c r="P20" s="3"/>
      <c r="R20">
        <f>COUNTBLANK(L20:P20)</f>
        <v>5</v>
      </c>
    </row>
    <row r="21" spans="1:18" ht="18" hidden="1" customHeight="1" thickBot="1" x14ac:dyDescent="0.25">
      <c r="A21" s="1" t="s">
        <v>162</v>
      </c>
      <c r="B21" s="16" t="s">
        <v>169</v>
      </c>
      <c r="C21" s="15" t="e">
        <f>AVERAGE(L21:P21)</f>
        <v>#DIV/0!</v>
      </c>
      <c r="D21" s="15"/>
      <c r="E21" s="15"/>
      <c r="F21" s="15"/>
      <c r="G21" s="15"/>
      <c r="H21" s="15"/>
      <c r="I21" s="15"/>
      <c r="J21" s="15"/>
      <c r="K21" s="22"/>
      <c r="L21" s="21"/>
      <c r="M21" s="22"/>
      <c r="N21" s="21"/>
      <c r="O21" s="22"/>
      <c r="P21" s="3"/>
      <c r="R21">
        <f>COUNTBLANK(L21:P21)</f>
        <v>5</v>
      </c>
    </row>
    <row r="22" spans="1:18" ht="18" hidden="1" customHeight="1" thickBot="1" x14ac:dyDescent="0.25">
      <c r="A22" s="9" t="s">
        <v>194</v>
      </c>
      <c r="B22" s="4" t="s">
        <v>195</v>
      </c>
      <c r="C22" s="15" t="e">
        <f>AVERAGE(L22:P22)</f>
        <v>#DIV/0!</v>
      </c>
      <c r="D22" s="15"/>
      <c r="E22" s="15"/>
      <c r="F22" s="15"/>
      <c r="G22" s="15"/>
      <c r="H22" s="15"/>
      <c r="I22" s="15"/>
      <c r="J22" s="15"/>
      <c r="K22" s="22"/>
      <c r="L22" s="21"/>
      <c r="M22" s="22"/>
      <c r="N22" s="21"/>
      <c r="O22" s="22"/>
      <c r="P22" s="3"/>
      <c r="R22">
        <f>COUNTBLANK(L22:P22)</f>
        <v>5</v>
      </c>
    </row>
    <row r="23" spans="1:18" ht="18" hidden="1" customHeight="1" thickBot="1" x14ac:dyDescent="0.25">
      <c r="A23" s="9" t="s">
        <v>139</v>
      </c>
      <c r="B23" s="4" t="s">
        <v>140</v>
      </c>
      <c r="C23" s="15" t="e">
        <f>AVERAGE(L23:P23)</f>
        <v>#DIV/0!</v>
      </c>
      <c r="D23" s="15"/>
      <c r="E23" s="15"/>
      <c r="F23" s="15"/>
      <c r="G23" s="15"/>
      <c r="H23" s="15"/>
      <c r="I23" s="15"/>
      <c r="J23" s="15"/>
      <c r="K23" s="22"/>
      <c r="L23" s="21"/>
      <c r="M23" s="22"/>
      <c r="N23" s="21"/>
      <c r="O23" s="22"/>
      <c r="P23" s="3"/>
      <c r="R23">
        <f>COUNTBLANK(L23:P23)</f>
        <v>5</v>
      </c>
    </row>
    <row r="24" spans="1:18" ht="18" hidden="1" customHeight="1" thickBot="1" x14ac:dyDescent="0.25">
      <c r="A24" s="19" t="s">
        <v>8</v>
      </c>
      <c r="B24" s="16" t="s">
        <v>33</v>
      </c>
      <c r="C24" s="15" t="e">
        <f>AVERAGE(L24:P24)</f>
        <v>#DIV/0!</v>
      </c>
      <c r="D24" s="15"/>
      <c r="E24" s="15"/>
      <c r="F24" s="15"/>
      <c r="G24" s="15"/>
      <c r="H24" s="15"/>
      <c r="I24" s="15"/>
      <c r="J24" s="15"/>
      <c r="K24" s="22"/>
      <c r="L24" s="21"/>
      <c r="M24" s="22"/>
      <c r="N24" s="21"/>
      <c r="O24" s="22"/>
      <c r="P24" s="3"/>
      <c r="Q24" s="17"/>
      <c r="R24">
        <f>COUNTBLANK(L24:P24)</f>
        <v>5</v>
      </c>
    </row>
    <row r="25" spans="1:18" ht="18" hidden="1" customHeight="1" thickBot="1" x14ac:dyDescent="0.25">
      <c r="A25" s="9" t="s">
        <v>85</v>
      </c>
      <c r="B25" s="4" t="s">
        <v>86</v>
      </c>
      <c r="C25" s="15" t="e">
        <f>AVERAGE(L25:P25)</f>
        <v>#DIV/0!</v>
      </c>
      <c r="D25" s="15"/>
      <c r="E25" s="15"/>
      <c r="F25" s="15"/>
      <c r="G25" s="15"/>
      <c r="H25" s="15"/>
      <c r="I25" s="15"/>
      <c r="J25" s="15"/>
      <c r="K25" s="22"/>
      <c r="L25" s="21"/>
      <c r="M25" s="22"/>
      <c r="N25" s="21"/>
      <c r="O25" s="22"/>
      <c r="P25" s="3"/>
      <c r="Q25" s="17"/>
      <c r="R25">
        <f>COUNTBLANK(L25:P25)</f>
        <v>5</v>
      </c>
    </row>
    <row r="26" spans="1:18" ht="18" hidden="1" customHeight="1" x14ac:dyDescent="0.25">
      <c r="A26" s="9" t="s">
        <v>83</v>
      </c>
      <c r="B26" s="4" t="s">
        <v>84</v>
      </c>
      <c r="C26" s="15" t="e">
        <f>AVERAGE(L26:P26)</f>
        <v>#DIV/0!</v>
      </c>
      <c r="D26" s="15"/>
      <c r="E26" s="15"/>
      <c r="F26" s="15"/>
      <c r="G26" s="15"/>
      <c r="H26" s="15"/>
      <c r="I26" s="15"/>
      <c r="J26" s="15"/>
      <c r="K26" s="22"/>
      <c r="L26" s="21"/>
      <c r="M26" s="22"/>
      <c r="N26" s="21"/>
      <c r="O26" s="22"/>
      <c r="P26" s="3"/>
      <c r="R26">
        <f>COUNTBLANK(L26:P26)</f>
        <v>5</v>
      </c>
    </row>
    <row r="27" spans="1:18" ht="18" hidden="1" customHeight="1" x14ac:dyDescent="0.25">
      <c r="A27" s="4" t="s">
        <v>79</v>
      </c>
      <c r="B27" s="4" t="s">
        <v>80</v>
      </c>
      <c r="C27" s="15" t="e">
        <f>AVERAGE(L27:P27)</f>
        <v>#DIV/0!</v>
      </c>
      <c r="D27" s="15"/>
      <c r="E27" s="15"/>
      <c r="F27" s="15"/>
      <c r="G27" s="15"/>
      <c r="H27" s="15"/>
      <c r="I27" s="15"/>
      <c r="J27" s="15"/>
      <c r="K27" s="22"/>
      <c r="L27" s="21"/>
      <c r="M27" s="22"/>
      <c r="N27" s="21"/>
      <c r="O27" s="22"/>
      <c r="P27" s="3"/>
      <c r="R27">
        <f>COUNTBLANK(L27:P27)</f>
        <v>5</v>
      </c>
    </row>
    <row r="28" spans="1:18" ht="15" hidden="1" customHeight="1" thickBot="1" x14ac:dyDescent="0.25">
      <c r="A28" s="4" t="s">
        <v>87</v>
      </c>
      <c r="B28" s="4" t="s">
        <v>88</v>
      </c>
      <c r="C28" s="15" t="e">
        <f>AVERAGE(L28:P28)</f>
        <v>#DIV/0!</v>
      </c>
      <c r="D28" s="15"/>
      <c r="E28" s="15"/>
      <c r="F28" s="15"/>
      <c r="G28" s="15"/>
      <c r="H28" s="15"/>
      <c r="I28" s="15"/>
      <c r="J28" s="15"/>
      <c r="K28" s="22"/>
      <c r="L28" s="21"/>
      <c r="M28" s="22"/>
      <c r="N28" s="21"/>
      <c r="O28" s="22"/>
      <c r="P28" s="3"/>
      <c r="R28">
        <f>COUNTBLANK(L28:P28)</f>
        <v>5</v>
      </c>
    </row>
    <row r="29" spans="1:18" ht="18" hidden="1" customHeight="1" thickBot="1" x14ac:dyDescent="0.25">
      <c r="A29" s="1" t="s">
        <v>163</v>
      </c>
      <c r="B29" s="16" t="s">
        <v>170</v>
      </c>
      <c r="C29" s="15" t="e">
        <f>AVERAGE(L29:P29)</f>
        <v>#DIV/0!</v>
      </c>
      <c r="D29" s="15"/>
      <c r="E29" s="15"/>
      <c r="F29" s="15"/>
      <c r="G29" s="15"/>
      <c r="H29" s="15"/>
      <c r="I29" s="15"/>
      <c r="J29" s="15"/>
      <c r="K29" s="22"/>
      <c r="L29" s="21"/>
      <c r="M29" s="22"/>
      <c r="N29" s="21"/>
      <c r="O29" s="22"/>
      <c r="P29" s="3"/>
      <c r="R29">
        <f>COUNTBLANK(L29:P29)</f>
        <v>5</v>
      </c>
    </row>
    <row r="30" spans="1:18" ht="18" hidden="1" customHeight="1" thickBot="1" x14ac:dyDescent="0.25">
      <c r="A30" s="1" t="s">
        <v>190</v>
      </c>
      <c r="B30" s="16" t="s">
        <v>191</v>
      </c>
      <c r="C30" s="15" t="e">
        <f>AVERAGE(L30:P30)</f>
        <v>#DIV/0!</v>
      </c>
      <c r="D30" s="15"/>
      <c r="E30" s="15"/>
      <c r="F30" s="15"/>
      <c r="G30" s="15"/>
      <c r="H30" s="21"/>
      <c r="I30" s="21"/>
      <c r="J30" s="21"/>
      <c r="K30" s="22"/>
      <c r="L30" s="21"/>
      <c r="M30" s="22"/>
      <c r="N30" s="21"/>
      <c r="O30" s="22"/>
      <c r="P30" s="3"/>
      <c r="R30">
        <f>COUNTBLANK(L30:P30)</f>
        <v>5</v>
      </c>
    </row>
    <row r="31" spans="1:18" ht="18" hidden="1" customHeight="1" x14ac:dyDescent="0.25">
      <c r="A31" s="1" t="s">
        <v>10</v>
      </c>
      <c r="B31" s="16" t="s">
        <v>11</v>
      </c>
      <c r="C31" s="15" t="e">
        <f>AVERAGE(L31:P31)</f>
        <v>#DIV/0!</v>
      </c>
      <c r="D31" s="15"/>
      <c r="E31" s="15"/>
      <c r="F31" s="15"/>
      <c r="G31" s="15"/>
      <c r="H31" s="15"/>
      <c r="I31" s="15"/>
      <c r="J31" s="15"/>
      <c r="K31" s="22"/>
      <c r="L31" s="21"/>
      <c r="M31" s="22"/>
      <c r="N31" s="21"/>
      <c r="O31" s="22"/>
      <c r="P31" s="3"/>
      <c r="R31">
        <f>COUNTBLANK(L31:P31)</f>
        <v>5</v>
      </c>
    </row>
    <row r="32" spans="1:18" ht="18" hidden="1" customHeight="1" x14ac:dyDescent="0.25">
      <c r="A32" s="4" t="s">
        <v>93</v>
      </c>
      <c r="B32" s="4" t="s">
        <v>94</v>
      </c>
      <c r="C32" s="15" t="e">
        <f>AVERAGE(L32:P32)</f>
        <v>#DIV/0!</v>
      </c>
      <c r="D32" s="15"/>
      <c r="E32" s="15"/>
      <c r="F32" s="15"/>
      <c r="G32" s="15"/>
      <c r="H32" s="15"/>
      <c r="I32" s="15"/>
      <c r="J32" s="15"/>
      <c r="K32" s="22"/>
      <c r="L32" s="21"/>
      <c r="M32" s="22"/>
      <c r="N32" s="21"/>
      <c r="O32" s="22"/>
      <c r="P32" s="3"/>
      <c r="R32">
        <f>COUNTBLANK(L32:P32)</f>
        <v>5</v>
      </c>
    </row>
    <row r="33" spans="1:18" ht="18" hidden="1" customHeight="1" x14ac:dyDescent="0.25">
      <c r="A33" s="2" t="s">
        <v>16</v>
      </c>
      <c r="B33" s="16" t="s">
        <v>17</v>
      </c>
      <c r="C33" s="15" t="e">
        <f>AVERAGE(L33:P33)</f>
        <v>#DIV/0!</v>
      </c>
      <c r="D33" s="15"/>
      <c r="E33" s="15"/>
      <c r="F33" s="15"/>
      <c r="G33" s="15"/>
      <c r="H33" s="15"/>
      <c r="I33" s="15"/>
      <c r="J33" s="15"/>
      <c r="K33" s="22"/>
      <c r="L33" s="21"/>
      <c r="M33" s="22"/>
      <c r="N33" s="21"/>
      <c r="O33" s="22"/>
      <c r="P33" s="3"/>
      <c r="R33">
        <f>COUNTBLANK(L33:P33)</f>
        <v>5</v>
      </c>
    </row>
    <row r="34" spans="1:18" ht="18" hidden="1" customHeight="1" x14ac:dyDescent="0.25">
      <c r="A34" s="5" t="s">
        <v>18</v>
      </c>
      <c r="B34" s="16" t="s">
        <v>19</v>
      </c>
      <c r="C34" s="15" t="e">
        <f>AVERAGE(L34:P34)</f>
        <v>#DIV/0!</v>
      </c>
      <c r="D34" s="15"/>
      <c r="E34" s="15"/>
      <c r="F34" s="15"/>
      <c r="G34" s="15"/>
      <c r="H34" s="15"/>
      <c r="I34" s="15"/>
      <c r="J34" s="15"/>
      <c r="K34" s="22"/>
      <c r="L34" s="21"/>
      <c r="M34" s="22"/>
      <c r="N34" s="21"/>
      <c r="O34" s="22"/>
      <c r="P34" s="3"/>
      <c r="R34">
        <f>COUNTBLANK(L34:P34)</f>
        <v>5</v>
      </c>
    </row>
    <row r="35" spans="1:18" ht="18" hidden="1" customHeight="1" x14ac:dyDescent="0.25">
      <c r="A35" s="2" t="s">
        <v>168</v>
      </c>
      <c r="B35" s="16" t="s">
        <v>171</v>
      </c>
      <c r="C35" s="15" t="e">
        <f>AVERAGE(L35:P35)</f>
        <v>#DIV/0!</v>
      </c>
      <c r="D35" s="15"/>
      <c r="E35" s="15"/>
      <c r="F35" s="15"/>
      <c r="G35" s="15"/>
      <c r="H35" s="15"/>
      <c r="I35" s="15"/>
      <c r="J35" s="15"/>
      <c r="K35" s="22"/>
      <c r="L35" s="21"/>
      <c r="M35" s="22"/>
      <c r="N35" s="21"/>
      <c r="O35" s="22"/>
      <c r="P35" s="3"/>
      <c r="R35">
        <f>COUNTBLANK(L35:P35)</f>
        <v>5</v>
      </c>
    </row>
    <row r="36" spans="1:18" ht="18" hidden="1" customHeight="1" x14ac:dyDescent="0.25">
      <c r="A36" s="2" t="s">
        <v>178</v>
      </c>
      <c r="B36" s="16" t="s">
        <v>179</v>
      </c>
      <c r="C36" s="15" t="e">
        <f>AVERAGE(L36:P36)</f>
        <v>#DIV/0!</v>
      </c>
      <c r="D36" s="15"/>
      <c r="E36" s="15"/>
      <c r="F36" s="15"/>
      <c r="G36" s="15"/>
      <c r="H36" s="15"/>
      <c r="I36" s="15"/>
      <c r="J36" s="15"/>
      <c r="K36" s="22"/>
      <c r="L36" s="21"/>
      <c r="M36" s="22"/>
      <c r="N36" s="21"/>
      <c r="O36" s="22"/>
      <c r="P36" s="3"/>
      <c r="R36">
        <f>COUNTBLANK(L36:P36)</f>
        <v>5</v>
      </c>
    </row>
    <row r="37" spans="1:18" ht="18" hidden="1" customHeight="1" x14ac:dyDescent="0.25">
      <c r="A37" s="4" t="s">
        <v>103</v>
      </c>
      <c r="B37" s="4" t="s">
        <v>104</v>
      </c>
      <c r="C37" s="15" t="e">
        <f>AVERAGE(L37:P37)</f>
        <v>#DIV/0!</v>
      </c>
      <c r="D37" s="15"/>
      <c r="E37" s="15"/>
      <c r="F37" s="15"/>
      <c r="G37" s="15"/>
      <c r="H37" s="15"/>
      <c r="I37" s="15"/>
      <c r="J37" s="15"/>
      <c r="K37" s="22"/>
      <c r="L37" s="21"/>
      <c r="M37" s="22"/>
      <c r="N37" s="21"/>
      <c r="O37" s="22"/>
      <c r="P37" s="3"/>
      <c r="R37">
        <f>COUNTBLANK(L37:P37)</f>
        <v>5</v>
      </c>
    </row>
    <row r="38" spans="1:18" ht="14.45" hidden="1" customHeight="1" x14ac:dyDescent="0.25">
      <c r="A38" s="4" t="s">
        <v>107</v>
      </c>
      <c r="B38" s="4" t="s">
        <v>108</v>
      </c>
      <c r="C38" s="15" t="e">
        <f>AVERAGE(L38:P38)</f>
        <v>#DIV/0!</v>
      </c>
      <c r="D38" s="15"/>
      <c r="E38" s="15"/>
      <c r="F38" s="15"/>
      <c r="G38" s="15"/>
      <c r="H38" s="15"/>
      <c r="I38" s="15"/>
      <c r="J38" s="22"/>
      <c r="K38" s="22"/>
      <c r="L38" s="21"/>
      <c r="M38" s="22"/>
      <c r="N38" s="21"/>
      <c r="O38" s="22"/>
      <c r="P38" s="3"/>
      <c r="R38">
        <f>COUNTBLANK(L38:P38)</f>
        <v>5</v>
      </c>
    </row>
    <row r="39" spans="1:18" ht="14.45" hidden="1" customHeight="1" x14ac:dyDescent="0.25">
      <c r="A39" s="4" t="s">
        <v>109</v>
      </c>
      <c r="B39" s="4" t="s">
        <v>110</v>
      </c>
      <c r="C39" s="15" t="e">
        <f>AVERAGE(L39:P39)</f>
        <v>#DIV/0!</v>
      </c>
      <c r="D39" s="15"/>
      <c r="E39" s="15"/>
      <c r="F39" s="15"/>
      <c r="G39" s="15"/>
      <c r="H39" s="15"/>
      <c r="I39" s="15"/>
      <c r="J39" s="15"/>
      <c r="K39" s="22"/>
      <c r="L39" s="21"/>
      <c r="M39" s="22"/>
      <c r="N39" s="21"/>
      <c r="O39" s="22"/>
      <c r="P39" s="3"/>
      <c r="R39">
        <f>COUNTBLANK(L39:P39)</f>
        <v>5</v>
      </c>
    </row>
    <row r="40" spans="1:18" ht="14.45" hidden="1" customHeight="1" x14ac:dyDescent="0.25">
      <c r="A40" s="4" t="s">
        <v>111</v>
      </c>
      <c r="B40" s="4" t="s">
        <v>112</v>
      </c>
      <c r="C40" s="15" t="e">
        <f>AVERAGE(L40:P40)</f>
        <v>#DIV/0!</v>
      </c>
      <c r="D40" s="15"/>
      <c r="E40" s="15"/>
      <c r="F40" s="15"/>
      <c r="G40" s="15"/>
      <c r="H40" s="15"/>
      <c r="I40" s="15"/>
      <c r="J40" s="15"/>
      <c r="K40" s="22"/>
      <c r="L40" s="21"/>
      <c r="M40" s="22"/>
      <c r="N40" s="21"/>
      <c r="O40" s="22"/>
      <c r="P40" s="3"/>
      <c r="R40">
        <f>COUNTBLANK(L40:P40)</f>
        <v>5</v>
      </c>
    </row>
    <row r="41" spans="1:18" ht="14.45" hidden="1" customHeight="1" x14ac:dyDescent="0.25">
      <c r="A41" s="4" t="s">
        <v>113</v>
      </c>
      <c r="B41" s="4" t="s">
        <v>114</v>
      </c>
      <c r="C41" s="15" t="e">
        <f>AVERAGE(L41:P41)</f>
        <v>#DIV/0!</v>
      </c>
      <c r="D41" s="15"/>
      <c r="E41" s="15"/>
      <c r="F41" s="15"/>
      <c r="G41" s="15"/>
      <c r="H41" s="15"/>
      <c r="I41" s="15"/>
      <c r="J41" s="15"/>
      <c r="K41" s="22"/>
      <c r="L41" s="21"/>
      <c r="M41" s="22"/>
      <c r="N41" s="21"/>
      <c r="O41" s="22"/>
      <c r="P41" s="3"/>
      <c r="R41">
        <f>COUNTBLANK(L41:P41)</f>
        <v>5</v>
      </c>
    </row>
    <row r="42" spans="1:18" ht="14.45" hidden="1" customHeight="1" x14ac:dyDescent="0.25">
      <c r="A42" s="2" t="s">
        <v>20</v>
      </c>
      <c r="B42" s="16" t="s">
        <v>21</v>
      </c>
      <c r="C42" s="15" t="e">
        <f>AVERAGE(L42:P42)</f>
        <v>#DIV/0!</v>
      </c>
      <c r="D42" s="15"/>
      <c r="E42" s="15"/>
      <c r="F42" s="15"/>
      <c r="G42" s="15"/>
      <c r="H42" s="15"/>
      <c r="I42" s="15"/>
      <c r="J42" s="15"/>
      <c r="K42" s="22"/>
      <c r="L42" s="21"/>
      <c r="M42" s="22"/>
      <c r="N42" s="21"/>
      <c r="O42" s="22"/>
      <c r="P42" s="3"/>
      <c r="R42">
        <f>COUNTBLANK(L42:P42)</f>
        <v>5</v>
      </c>
    </row>
    <row r="43" spans="1:18" ht="14.45" hidden="1" customHeight="1" x14ac:dyDescent="0.25">
      <c r="A43" s="4" t="s">
        <v>117</v>
      </c>
      <c r="B43" s="4" t="s">
        <v>118</v>
      </c>
      <c r="C43" s="15" t="e">
        <f>AVERAGE(L43:P43)</f>
        <v>#DIV/0!</v>
      </c>
      <c r="D43" s="15"/>
      <c r="E43" s="15"/>
      <c r="F43" s="15"/>
      <c r="G43" s="15"/>
      <c r="H43" s="15"/>
      <c r="I43" s="15"/>
      <c r="J43" s="15"/>
      <c r="K43" s="22"/>
      <c r="L43" s="21"/>
      <c r="M43" s="22"/>
      <c r="N43" s="21"/>
      <c r="O43" s="22"/>
      <c r="P43" s="3"/>
      <c r="R43">
        <f>COUNTBLANK(L43:P43)</f>
        <v>5</v>
      </c>
    </row>
    <row r="44" spans="1:18" ht="14.45" hidden="1" customHeight="1" x14ac:dyDescent="0.25">
      <c r="A44" s="2" t="s">
        <v>164</v>
      </c>
      <c r="B44" s="16" t="s">
        <v>173</v>
      </c>
      <c r="C44" s="15" t="e">
        <f>AVERAGE(L44:P44)</f>
        <v>#DIV/0!</v>
      </c>
      <c r="D44" s="15"/>
      <c r="E44" s="15"/>
      <c r="F44" s="15"/>
      <c r="G44" s="15"/>
      <c r="H44" s="21"/>
      <c r="I44" s="21"/>
      <c r="J44" s="21"/>
      <c r="K44" s="22"/>
      <c r="L44" s="21"/>
      <c r="M44" s="22"/>
      <c r="N44" s="21"/>
      <c r="O44" s="22"/>
      <c r="P44" s="3"/>
      <c r="R44">
        <f>COUNTBLANK(L44:P44)</f>
        <v>5</v>
      </c>
    </row>
    <row r="45" spans="1:18" ht="14.45" hidden="1" customHeight="1" x14ac:dyDescent="0.25">
      <c r="A45" s="2" t="s">
        <v>167</v>
      </c>
      <c r="B45" s="16" t="s">
        <v>172</v>
      </c>
      <c r="C45" s="15" t="e">
        <f>AVERAGE(L45:P45)</f>
        <v>#DIV/0!</v>
      </c>
      <c r="D45" s="15"/>
      <c r="E45" s="15"/>
      <c r="F45" s="15"/>
      <c r="G45" s="15"/>
      <c r="H45" s="15"/>
      <c r="I45" s="15"/>
      <c r="J45" s="15"/>
      <c r="K45" s="22"/>
      <c r="L45" s="21"/>
      <c r="M45" s="22"/>
      <c r="N45" s="21"/>
      <c r="O45" s="22"/>
      <c r="P45" s="3"/>
      <c r="R45">
        <f>COUNTBLANK(L45:P45)</f>
        <v>5</v>
      </c>
    </row>
    <row r="46" spans="1:18" ht="14.45" hidden="1" customHeight="1" x14ac:dyDescent="0.25">
      <c r="A46" s="4" t="s">
        <v>196</v>
      </c>
      <c r="B46" s="4" t="s">
        <v>197</v>
      </c>
      <c r="C46" s="15" t="e">
        <f>AVERAGE(L46:P46)</f>
        <v>#DIV/0!</v>
      </c>
      <c r="D46" s="15"/>
      <c r="E46" s="15"/>
      <c r="F46" s="15"/>
      <c r="G46" s="15"/>
      <c r="H46" s="15"/>
      <c r="I46" s="15"/>
      <c r="J46" s="15"/>
      <c r="K46" s="22"/>
      <c r="L46" s="21"/>
      <c r="M46" s="22"/>
      <c r="N46" s="21"/>
      <c r="O46" s="22"/>
      <c r="P46" s="3"/>
      <c r="R46">
        <f>COUNTBLANK(L46:P46)</f>
        <v>5</v>
      </c>
    </row>
    <row r="47" spans="1:18" ht="14.45" hidden="1" customHeight="1" x14ac:dyDescent="0.25">
      <c r="A47" s="5" t="s">
        <v>25</v>
      </c>
      <c r="B47" s="16" t="s">
        <v>26</v>
      </c>
      <c r="C47" s="15" t="e">
        <f>AVERAGE(L47:P47)</f>
        <v>#DIV/0!</v>
      </c>
      <c r="D47" s="15"/>
      <c r="E47" s="15"/>
      <c r="F47" s="15"/>
      <c r="G47" s="15"/>
      <c r="H47" s="15"/>
      <c r="I47" s="15"/>
      <c r="J47" s="15"/>
      <c r="K47" s="22"/>
      <c r="L47" s="21"/>
      <c r="M47" s="22"/>
      <c r="N47" s="21"/>
      <c r="O47" s="22"/>
      <c r="P47" s="3"/>
      <c r="R47">
        <f>COUNTBLANK(L47:P47)</f>
        <v>5</v>
      </c>
    </row>
    <row r="48" spans="1:18" ht="14.45" hidden="1" customHeight="1" x14ac:dyDescent="0.25">
      <c r="A48" t="s">
        <v>125</v>
      </c>
      <c r="B48" s="4" t="s">
        <v>126</v>
      </c>
      <c r="C48" s="15" t="e">
        <f>AVERAGE(L48:P48)</f>
        <v>#DIV/0!</v>
      </c>
      <c r="D48" s="15"/>
      <c r="E48" s="15"/>
      <c r="F48" s="15"/>
      <c r="G48" s="15"/>
      <c r="H48" s="15"/>
      <c r="I48" s="15"/>
      <c r="J48" s="15"/>
      <c r="K48" s="22"/>
      <c r="L48" s="21"/>
      <c r="M48" s="22"/>
      <c r="N48" s="21"/>
      <c r="O48" s="22"/>
      <c r="P48" s="3"/>
      <c r="R48">
        <f>COUNTBLANK(L48:P48)</f>
        <v>5</v>
      </c>
    </row>
    <row r="49" spans="1:18" ht="14.45" hidden="1" customHeight="1" x14ac:dyDescent="0.25">
      <c r="A49" s="10" t="s">
        <v>38</v>
      </c>
      <c r="B49" s="4" t="s">
        <v>41</v>
      </c>
      <c r="C49" s="15" t="e">
        <f>AVERAGE(L49:P49)</f>
        <v>#DIV/0!</v>
      </c>
      <c r="D49" s="15"/>
      <c r="E49" s="15"/>
      <c r="F49" s="15"/>
      <c r="G49" s="15"/>
      <c r="H49" s="15"/>
      <c r="I49" s="15"/>
      <c r="J49" s="15"/>
      <c r="K49" s="22"/>
      <c r="L49" s="21"/>
      <c r="M49" s="22"/>
      <c r="N49" s="21"/>
      <c r="O49" s="22"/>
      <c r="P49" s="3"/>
      <c r="R49">
        <f>COUNTBLANK(L49:P49)</f>
        <v>5</v>
      </c>
    </row>
    <row r="50" spans="1:18" ht="14.45" hidden="1" customHeight="1" x14ac:dyDescent="0.25">
      <c r="A50" s="4" t="s">
        <v>129</v>
      </c>
      <c r="B50" s="4" t="s">
        <v>130</v>
      </c>
      <c r="C50" s="15" t="e">
        <f>AVERAGE(L50:P50)</f>
        <v>#DIV/0!</v>
      </c>
      <c r="D50" s="15"/>
      <c r="E50" s="15"/>
      <c r="F50" s="15"/>
      <c r="G50" s="15"/>
      <c r="H50" s="15"/>
      <c r="I50" s="15"/>
      <c r="J50" s="15"/>
      <c r="K50" s="22"/>
      <c r="L50" s="21"/>
      <c r="M50" s="22"/>
      <c r="N50" s="21"/>
      <c r="O50" s="22"/>
      <c r="P50" s="3"/>
      <c r="R50">
        <f>COUNTBLANK(L50:P50)</f>
        <v>5</v>
      </c>
    </row>
    <row r="51" spans="1:18" ht="14.45" hidden="1" customHeight="1" x14ac:dyDescent="0.25">
      <c r="A51" s="2" t="s">
        <v>165</v>
      </c>
      <c r="B51" s="30" t="s">
        <v>175</v>
      </c>
      <c r="C51" s="15" t="e">
        <f>AVERAGE(L51:P51)</f>
        <v>#DIV/0!</v>
      </c>
      <c r="D51" s="15"/>
      <c r="E51" s="15"/>
      <c r="F51" s="15"/>
      <c r="G51" s="15"/>
      <c r="H51" s="15"/>
      <c r="I51" s="15"/>
      <c r="J51" s="15"/>
      <c r="K51" s="22"/>
      <c r="L51" s="21"/>
      <c r="M51" s="22"/>
      <c r="N51" s="21"/>
      <c r="O51" s="22"/>
      <c r="P51" s="3"/>
      <c r="R51">
        <f>COUNTBLANK(L51:P51)</f>
        <v>5</v>
      </c>
    </row>
    <row r="52" spans="1:18" ht="14.45" hidden="1" customHeight="1" x14ac:dyDescent="0.25">
      <c r="A52" s="5" t="s">
        <v>47</v>
      </c>
      <c r="B52" s="16" t="s">
        <v>48</v>
      </c>
      <c r="C52" s="15" t="e">
        <f>AVERAGE(L52:P52)</f>
        <v>#DIV/0!</v>
      </c>
      <c r="D52" s="15"/>
      <c r="E52" s="15"/>
      <c r="F52" s="15"/>
      <c r="G52" s="15"/>
      <c r="H52" s="15"/>
      <c r="I52" s="15"/>
      <c r="J52" s="15"/>
      <c r="K52" s="22"/>
      <c r="L52" s="21"/>
      <c r="M52" s="22"/>
      <c r="N52" s="21"/>
      <c r="O52" s="22"/>
      <c r="P52" s="3"/>
      <c r="R52">
        <f>COUNTBLANK(L52:P52)</f>
        <v>5</v>
      </c>
    </row>
    <row r="53" spans="1:18" ht="14.45" hidden="1" customHeight="1" x14ac:dyDescent="0.25">
      <c r="A53" s="4" t="s">
        <v>91</v>
      </c>
      <c r="B53" s="17" t="s">
        <v>92</v>
      </c>
      <c r="C53" s="15" t="e">
        <f>AVERAGE(L53:P53)</f>
        <v>#DIV/0!</v>
      </c>
      <c r="D53" s="15"/>
      <c r="E53" s="15"/>
      <c r="F53" s="15"/>
      <c r="G53" s="15"/>
      <c r="H53" s="15"/>
      <c r="I53" s="15"/>
      <c r="J53" s="15"/>
      <c r="K53" s="22"/>
      <c r="L53" s="21"/>
      <c r="M53" s="22"/>
      <c r="N53" s="21"/>
      <c r="O53" s="22"/>
      <c r="P53" s="3"/>
      <c r="R53">
        <f>COUNTBLANK(L53:P53)</f>
        <v>5</v>
      </c>
    </row>
    <row r="54" spans="1:18" ht="14.45" hidden="1" customHeight="1" x14ac:dyDescent="0.25">
      <c r="A54" s="4" t="s">
        <v>133</v>
      </c>
      <c r="B54" s="17" t="s">
        <v>134</v>
      </c>
      <c r="C54" s="15" t="e">
        <f>AVERAGE(L54:P54)</f>
        <v>#DIV/0!</v>
      </c>
      <c r="D54" s="15"/>
      <c r="E54" s="15"/>
      <c r="F54" s="15"/>
      <c r="G54" s="15"/>
      <c r="H54" s="15"/>
      <c r="I54" s="15"/>
      <c r="J54" s="15"/>
      <c r="K54" s="22"/>
      <c r="L54" s="21"/>
      <c r="M54" s="22"/>
      <c r="N54" s="21"/>
      <c r="O54" s="22"/>
      <c r="P54" s="3"/>
      <c r="R54">
        <f>COUNTBLANK(L54:P54)</f>
        <v>5</v>
      </c>
    </row>
    <row r="55" spans="1:18" ht="14.45" hidden="1" customHeight="1" x14ac:dyDescent="0.25">
      <c r="A55" s="4" t="s">
        <v>152</v>
      </c>
      <c r="B55" s="17" t="s">
        <v>161</v>
      </c>
      <c r="C55" s="15" t="e">
        <f>AVERAGE(L55:P55)</f>
        <v>#DIV/0!</v>
      </c>
      <c r="D55" s="22"/>
      <c r="E55" s="15"/>
      <c r="F55" s="15"/>
      <c r="G55" s="15"/>
      <c r="H55" s="15"/>
      <c r="I55" s="15"/>
      <c r="J55" s="15"/>
      <c r="K55" s="22"/>
      <c r="L55" s="21"/>
      <c r="M55" s="22"/>
      <c r="N55" s="21"/>
      <c r="O55" s="22"/>
      <c r="P55" s="3"/>
      <c r="R55">
        <f>COUNTBLANK(L55:P55)</f>
        <v>5</v>
      </c>
    </row>
    <row r="56" spans="1:18" ht="14.45" hidden="1" customHeight="1" x14ac:dyDescent="0.25">
      <c r="A56" s="2" t="s">
        <v>166</v>
      </c>
      <c r="B56" s="30" t="s">
        <v>174</v>
      </c>
      <c r="C56" s="15" t="e">
        <f>AVERAGE(L56:P56)</f>
        <v>#DIV/0!</v>
      </c>
      <c r="D56" s="22"/>
      <c r="E56" s="15"/>
      <c r="F56" s="15"/>
      <c r="G56" s="15"/>
      <c r="H56" s="15"/>
      <c r="I56" s="15"/>
      <c r="J56" s="15"/>
      <c r="K56" s="22"/>
      <c r="L56" s="21"/>
      <c r="M56" s="22"/>
      <c r="N56" s="21"/>
      <c r="O56" s="22"/>
      <c r="P56" s="3"/>
      <c r="R56">
        <f>COUNTBLANK(L56:P56)</f>
        <v>5</v>
      </c>
    </row>
    <row r="57" spans="1:18" ht="14.45" hidden="1" customHeight="1" x14ac:dyDescent="0.25">
      <c r="A57" s="4" t="s">
        <v>184</v>
      </c>
      <c r="B57" s="17" t="s">
        <v>186</v>
      </c>
      <c r="C57" s="15" t="e">
        <f>AVERAGE(L57:P57)</f>
        <v>#DIV/0!</v>
      </c>
      <c r="D57" s="15"/>
      <c r="E57" s="21"/>
      <c r="F57" s="15"/>
      <c r="G57" s="21"/>
      <c r="H57" s="15"/>
      <c r="I57" s="15"/>
      <c r="J57" s="22"/>
      <c r="K57" s="26"/>
      <c r="L57" s="21"/>
      <c r="M57" s="22"/>
      <c r="N57" s="21"/>
      <c r="O57" s="22"/>
      <c r="P57" s="3"/>
      <c r="R57">
        <f>COUNTBLANK(L57:P57)</f>
        <v>5</v>
      </c>
    </row>
    <row r="58" spans="1:18" ht="14.45" hidden="1" customHeight="1" x14ac:dyDescent="0.25">
      <c r="A58" s="4" t="s">
        <v>149</v>
      </c>
      <c r="B58" s="17" t="s">
        <v>158</v>
      </c>
      <c r="C58" s="15" t="e">
        <f>AVERAGE(L58:P58)</f>
        <v>#DIV/0!</v>
      </c>
      <c r="D58" s="15"/>
      <c r="E58" s="15"/>
      <c r="F58" s="15"/>
      <c r="G58" s="15"/>
      <c r="H58" s="15"/>
      <c r="I58" s="15"/>
      <c r="J58" s="15"/>
      <c r="K58" s="21"/>
      <c r="L58" s="21"/>
      <c r="M58" s="22"/>
      <c r="N58" s="21"/>
      <c r="O58" s="22"/>
      <c r="P58" s="3"/>
      <c r="R58">
        <f>COUNTBLANK(L58:P58)</f>
        <v>5</v>
      </c>
    </row>
    <row r="59" spans="1:18" ht="14.45" hidden="1" customHeight="1" x14ac:dyDescent="0.25">
      <c r="A59" s="4" t="s">
        <v>176</v>
      </c>
      <c r="B59" s="17" t="s">
        <v>177</v>
      </c>
      <c r="C59" s="15" t="e">
        <f>AVERAGE(L59:P59)</f>
        <v>#DIV/0!</v>
      </c>
      <c r="D59" s="15"/>
      <c r="E59" s="15"/>
      <c r="F59" s="15"/>
      <c r="G59" s="15"/>
      <c r="H59" s="15"/>
      <c r="I59" s="15"/>
      <c r="J59" s="15"/>
      <c r="K59" s="21"/>
      <c r="L59" s="21"/>
      <c r="M59" s="22"/>
      <c r="N59" s="21"/>
      <c r="O59" s="22"/>
      <c r="P59" s="3"/>
      <c r="R59">
        <f>COUNTBLANK(L59:P59)</f>
        <v>5</v>
      </c>
    </row>
    <row r="60" spans="1:18" ht="14.45" hidden="1" customHeight="1" x14ac:dyDescent="0.25">
      <c r="A60" s="4" t="s">
        <v>101</v>
      </c>
      <c r="B60" s="17" t="s">
        <v>102</v>
      </c>
      <c r="C60" s="15" t="e">
        <f>AVERAGE(L60:P60)</f>
        <v>#DIV/0!</v>
      </c>
      <c r="D60" s="29"/>
      <c r="E60" s="15"/>
      <c r="F60" s="15"/>
      <c r="G60" s="15"/>
      <c r="H60" s="15"/>
      <c r="I60" s="15"/>
      <c r="J60" s="15"/>
      <c r="K60" s="22"/>
      <c r="L60" s="21"/>
      <c r="M60" s="22"/>
      <c r="N60" s="21"/>
      <c r="O60" s="22"/>
      <c r="P60" s="3"/>
      <c r="R60">
        <f>COUNTBLANK(L60:P60)</f>
        <v>5</v>
      </c>
    </row>
    <row r="61" spans="1:18" ht="14.45" hidden="1" customHeight="1" x14ac:dyDescent="0.25">
      <c r="A61" s="17" t="s">
        <v>115</v>
      </c>
      <c r="B61" t="s">
        <v>116</v>
      </c>
      <c r="C61" s="15" t="e">
        <f>AVERAGE(L61:P61)</f>
        <v>#DIV/0!</v>
      </c>
      <c r="D61" s="29"/>
      <c r="E61" s="15"/>
      <c r="F61" s="15"/>
      <c r="G61" s="15"/>
      <c r="H61" s="15"/>
      <c r="I61" s="15"/>
      <c r="J61" s="15"/>
      <c r="K61" s="22"/>
      <c r="L61" s="21"/>
      <c r="M61" s="22"/>
      <c r="N61" s="21"/>
      <c r="O61" s="22"/>
      <c r="P61" s="3"/>
      <c r="R61">
        <f>COUNTBLANK(L61:P61)</f>
        <v>5</v>
      </c>
    </row>
    <row r="62" spans="1:18" ht="14.45" hidden="1" customHeight="1" x14ac:dyDescent="0.25">
      <c r="A62" t="s">
        <v>144</v>
      </c>
      <c r="B62" t="s">
        <v>153</v>
      </c>
      <c r="C62" s="15" t="e">
        <f>AVERAGE(L62:P62)</f>
        <v>#DIV/0!</v>
      </c>
      <c r="D62" s="15"/>
      <c r="E62" s="15"/>
      <c r="F62" s="15"/>
      <c r="G62" s="15"/>
      <c r="H62" s="15"/>
      <c r="I62" s="15"/>
      <c r="J62" s="15"/>
      <c r="K62" s="21"/>
      <c r="L62" s="21"/>
      <c r="M62" s="22"/>
      <c r="N62" s="21"/>
      <c r="O62" s="22"/>
      <c r="P62" s="3"/>
      <c r="R62">
        <f>COUNTBLANK(L62:P62)</f>
        <v>5</v>
      </c>
    </row>
    <row r="63" spans="1:18" ht="14.45" hidden="1" customHeight="1" x14ac:dyDescent="0.25">
      <c r="A63" t="s">
        <v>145</v>
      </c>
      <c r="B63" t="s">
        <v>154</v>
      </c>
      <c r="C63" s="15" t="e">
        <f>AVERAGE(L63:P63)</f>
        <v>#DIV/0!</v>
      </c>
      <c r="D63" s="15"/>
      <c r="E63" s="15"/>
      <c r="F63" s="15"/>
      <c r="G63" s="15"/>
      <c r="H63" s="15"/>
      <c r="I63" s="15"/>
      <c r="J63" s="15"/>
      <c r="K63" s="21"/>
      <c r="L63" s="21"/>
      <c r="M63" s="22"/>
      <c r="N63" s="21"/>
      <c r="O63" s="22"/>
      <c r="P63" s="3"/>
      <c r="R63">
        <f>COUNTBLANK(L63:P63)</f>
        <v>5</v>
      </c>
    </row>
    <row r="64" spans="1:18" ht="14.45" hidden="1" customHeight="1" x14ac:dyDescent="0.25">
      <c r="A64" t="s">
        <v>212</v>
      </c>
      <c r="B64" t="s">
        <v>215</v>
      </c>
      <c r="C64" s="15" t="e">
        <f>AVERAGE(L64:P64)</f>
        <v>#DIV/0!</v>
      </c>
      <c r="D64" s="15"/>
      <c r="E64" s="22"/>
      <c r="F64" s="15"/>
      <c r="G64" s="22"/>
      <c r="H64" s="15"/>
      <c r="I64" s="15"/>
      <c r="J64" s="15"/>
      <c r="K64" s="22"/>
      <c r="L64" s="22"/>
      <c r="M64" s="22"/>
      <c r="N64" s="21"/>
      <c r="O64" s="22"/>
      <c r="P64" s="23"/>
      <c r="R64">
        <f>COUNTBLANK(L64:P64)</f>
        <v>5</v>
      </c>
    </row>
    <row r="65" spans="1:18" ht="14.45" hidden="1" customHeight="1" x14ac:dyDescent="0.25">
      <c r="A65" t="s">
        <v>213</v>
      </c>
      <c r="B65" t="s">
        <v>214</v>
      </c>
      <c r="C65" s="15" t="e">
        <f>AVERAGE(L65:P65)</f>
        <v>#DIV/0!</v>
      </c>
      <c r="D65" s="15"/>
      <c r="E65" s="22"/>
      <c r="F65" s="15"/>
      <c r="G65" s="22"/>
      <c r="H65" s="15"/>
      <c r="I65" s="15"/>
      <c r="J65" s="15"/>
      <c r="K65" s="22"/>
      <c r="L65" s="22"/>
      <c r="M65" s="22"/>
      <c r="N65" s="21"/>
      <c r="O65" s="22"/>
      <c r="P65" s="23"/>
      <c r="R65">
        <f>COUNTBLANK(L65:P65)</f>
        <v>5</v>
      </c>
    </row>
    <row r="66" spans="1:18" ht="14.45" hidden="1" customHeight="1" x14ac:dyDescent="0.25">
      <c r="A66" t="s">
        <v>146</v>
      </c>
      <c r="B66" t="s">
        <v>155</v>
      </c>
      <c r="C66" s="15" t="e">
        <f>AVERAGE(L66:P66)</f>
        <v>#DIV/0!</v>
      </c>
      <c r="D66" s="22"/>
      <c r="E66" s="21"/>
      <c r="F66" s="22"/>
      <c r="G66" s="21"/>
      <c r="H66" s="21"/>
      <c r="I66" s="21"/>
      <c r="J66" s="22"/>
      <c r="K66" s="26"/>
      <c r="L66" s="21"/>
      <c r="M66" s="21"/>
      <c r="N66" s="21"/>
      <c r="O66" s="21"/>
      <c r="P66" s="3"/>
      <c r="Q66">
        <v>2</v>
      </c>
      <c r="R66">
        <f>COUNTBLANK(L66:P66)</f>
        <v>5</v>
      </c>
    </row>
    <row r="67" spans="1:18" ht="14.45" hidden="1" customHeight="1" x14ac:dyDescent="0.25">
      <c r="A67" t="s">
        <v>183</v>
      </c>
      <c r="B67" t="s">
        <v>185</v>
      </c>
      <c r="C67" s="15" t="e">
        <f>AVERAGE(L67:P67)</f>
        <v>#DIV/0!</v>
      </c>
      <c r="D67" s="22"/>
      <c r="E67" s="21"/>
      <c r="F67" s="22"/>
      <c r="G67" s="15"/>
      <c r="H67" s="21"/>
      <c r="I67" s="21"/>
      <c r="J67" s="15"/>
      <c r="K67" s="22"/>
      <c r="L67" s="21"/>
      <c r="M67" s="21"/>
      <c r="N67" s="21"/>
      <c r="O67" s="21"/>
      <c r="P67" s="3"/>
      <c r="Q67">
        <v>2</v>
      </c>
      <c r="R67">
        <f>COUNTBLANK(L67:P67)</f>
        <v>5</v>
      </c>
    </row>
    <row r="68" spans="1:18" ht="14.45" hidden="1" customHeight="1" x14ac:dyDescent="0.25">
      <c r="A68" s="8" t="s">
        <v>233</v>
      </c>
      <c r="B68" s="18" t="s">
        <v>234</v>
      </c>
      <c r="C68" s="15" t="e">
        <f>AVERAGE(L68:P68)</f>
        <v>#DIV/0!</v>
      </c>
      <c r="D68" s="15"/>
      <c r="E68" s="15"/>
      <c r="F68" s="21"/>
      <c r="G68" s="22"/>
      <c r="H68" s="22"/>
      <c r="I68" s="15"/>
      <c r="J68" s="22"/>
      <c r="K68" s="22"/>
      <c r="L68" s="21"/>
      <c r="M68" s="22"/>
      <c r="N68" s="21"/>
      <c r="O68" s="22"/>
      <c r="P68" s="3"/>
      <c r="R68">
        <f>COUNTBLANK(L68:P68)</f>
        <v>5</v>
      </c>
    </row>
    <row r="69" spans="1:18" ht="13.15" hidden="1" customHeight="1" x14ac:dyDescent="0.25">
      <c r="A69" s="10" t="s">
        <v>236</v>
      </c>
      <c r="B69" s="18" t="s">
        <v>235</v>
      </c>
      <c r="C69" s="15" t="e">
        <f>AVERAGE(L69:P69)</f>
        <v>#DIV/0!</v>
      </c>
      <c r="D69" s="15"/>
      <c r="E69" s="15"/>
      <c r="F69" s="22"/>
      <c r="G69" s="22"/>
      <c r="H69" s="22"/>
      <c r="I69" s="15"/>
      <c r="J69" s="22"/>
      <c r="K69" s="22"/>
      <c r="L69" s="22"/>
      <c r="M69" s="22"/>
      <c r="N69" s="22"/>
      <c r="O69" s="21"/>
      <c r="P69" s="23"/>
      <c r="R69">
        <f>COUNTBLANK(L69:P69)</f>
        <v>5</v>
      </c>
    </row>
    <row r="70" spans="1:18" ht="14.45" customHeight="1" x14ac:dyDescent="0.25">
      <c r="A70" s="37" t="s">
        <v>231</v>
      </c>
      <c r="B70" s="38" t="s">
        <v>232</v>
      </c>
      <c r="C70" s="15">
        <f>AVERAGE(L70:P70)</f>
        <v>0.60769999999999991</v>
      </c>
      <c r="D70" s="22"/>
      <c r="E70" s="21"/>
      <c r="F70" s="21"/>
      <c r="G70" s="21"/>
      <c r="H70" s="21"/>
      <c r="I70" s="21"/>
      <c r="J70" s="21"/>
      <c r="K70" s="21"/>
      <c r="L70" s="22"/>
      <c r="M70" s="21">
        <v>0.56799999999999995</v>
      </c>
      <c r="N70" s="21">
        <v>0.53059999999999996</v>
      </c>
      <c r="O70" s="21">
        <v>0.72450000000000003</v>
      </c>
      <c r="P70" s="23"/>
      <c r="Q70">
        <v>21</v>
      </c>
      <c r="R70">
        <f>COUNTBLANK(L70:P70)</f>
        <v>2</v>
      </c>
    </row>
    <row r="71" spans="1:18" ht="14.45" hidden="1" customHeight="1" x14ac:dyDescent="0.25">
      <c r="A71" t="s">
        <v>151</v>
      </c>
      <c r="B71" t="s">
        <v>160</v>
      </c>
      <c r="C71" s="15" t="e">
        <f>AVERAGE(L71:P71)</f>
        <v>#DIV/0!</v>
      </c>
      <c r="D71" s="22"/>
      <c r="E71" s="31"/>
      <c r="F71" s="22"/>
      <c r="G71" s="22"/>
      <c r="H71" s="21"/>
      <c r="I71" s="21"/>
      <c r="J71" s="22"/>
      <c r="K71" s="26"/>
      <c r="L71" s="21"/>
      <c r="M71" s="21"/>
      <c r="N71" s="21"/>
      <c r="O71" s="22"/>
      <c r="P71" s="3"/>
      <c r="R71">
        <f>COUNTBLANK(L71:P71)</f>
        <v>5</v>
      </c>
    </row>
    <row r="72" spans="1:18" ht="14.45" hidden="1" customHeight="1" x14ac:dyDescent="0.25">
      <c r="A72" t="s">
        <v>142</v>
      </c>
      <c r="B72" t="s">
        <v>143</v>
      </c>
      <c r="C72" s="15" t="e">
        <f>AVERAGE(L72:P72)</f>
        <v>#DIV/0!</v>
      </c>
      <c r="D72" s="22"/>
      <c r="E72" s="15"/>
      <c r="F72" s="22"/>
      <c r="G72" s="22"/>
      <c r="H72" s="22"/>
      <c r="I72" s="22"/>
      <c r="J72" s="22"/>
      <c r="K72" s="22"/>
      <c r="L72" s="21"/>
      <c r="M72" s="21"/>
      <c r="N72" s="21"/>
      <c r="O72" s="22"/>
      <c r="P72" s="3"/>
      <c r="R72">
        <f>COUNTBLANK(L72:P72)</f>
        <v>5</v>
      </c>
    </row>
    <row r="73" spans="1:18" ht="14.45" hidden="1" customHeight="1" x14ac:dyDescent="0.25">
      <c r="A73" t="s">
        <v>137</v>
      </c>
      <c r="B73" t="s">
        <v>138</v>
      </c>
      <c r="C73" s="15" t="e">
        <f>AVERAGE(L73:P73)</f>
        <v>#DIV/0!</v>
      </c>
      <c r="D73" s="22"/>
      <c r="E73" s="22"/>
      <c r="F73" s="22"/>
      <c r="G73" s="22"/>
      <c r="H73" s="22"/>
      <c r="I73" s="22"/>
      <c r="J73" s="21"/>
      <c r="K73" s="22"/>
      <c r="L73" s="21"/>
      <c r="M73" s="21"/>
      <c r="N73" s="21"/>
      <c r="O73" s="21"/>
      <c r="P73" s="23"/>
      <c r="Q73">
        <v>22</v>
      </c>
      <c r="R73">
        <f>COUNTBLANK(L73:P73)</f>
        <v>5</v>
      </c>
    </row>
    <row r="74" spans="1:18" ht="27.75" hidden="1" customHeight="1" x14ac:dyDescent="0.25">
      <c r="A74" t="s">
        <v>229</v>
      </c>
      <c r="B74" t="s">
        <v>230</v>
      </c>
      <c r="C74" s="15" t="e">
        <f>AVERAGE(L74:P74)</f>
        <v>#DIV/0!</v>
      </c>
      <c r="D74" s="22"/>
      <c r="E74" s="21"/>
      <c r="F74" s="22"/>
      <c r="G74" s="22"/>
      <c r="H74" s="21"/>
      <c r="I74" s="22"/>
      <c r="J74" s="22"/>
      <c r="K74" s="22"/>
      <c r="L74" s="22"/>
      <c r="M74" s="21"/>
      <c r="N74" s="22"/>
      <c r="O74" s="21"/>
      <c r="P74" s="23"/>
      <c r="Q74">
        <v>12</v>
      </c>
      <c r="R74">
        <f>COUNTBLANK(L74:P74)</f>
        <v>5</v>
      </c>
    </row>
    <row r="75" spans="1:18" ht="14.45" hidden="1" customHeight="1" x14ac:dyDescent="0.25">
      <c r="A75" s="8" t="s">
        <v>52</v>
      </c>
      <c r="B75" t="s">
        <v>51</v>
      </c>
      <c r="C75" s="15" t="e">
        <f>AVERAGE(L75:P75)</f>
        <v>#DIV/0!</v>
      </c>
      <c r="D75" s="22"/>
      <c r="E75" s="22"/>
      <c r="F75" s="22"/>
      <c r="G75" s="22"/>
      <c r="H75" s="22"/>
      <c r="I75" s="21"/>
      <c r="J75" s="21"/>
      <c r="K75" s="31"/>
      <c r="L75" s="22"/>
      <c r="M75" s="21"/>
      <c r="N75" s="21"/>
      <c r="O75" s="21"/>
      <c r="P75" s="23"/>
      <c r="Q75">
        <v>16</v>
      </c>
      <c r="R75">
        <f>COUNTBLANK(L75:P75)</f>
        <v>5</v>
      </c>
    </row>
    <row r="76" spans="1:18" ht="14.45" customHeight="1" x14ac:dyDescent="0.25">
      <c r="A76" s="33" t="s">
        <v>204</v>
      </c>
      <c r="B76" s="33" t="s">
        <v>205</v>
      </c>
      <c r="C76" s="15">
        <f>AVERAGE(L76:P76)</f>
        <v>0.60769999999999991</v>
      </c>
      <c r="D76" s="22"/>
      <c r="E76" s="21"/>
      <c r="F76" s="21"/>
      <c r="G76" s="21"/>
      <c r="H76" s="21"/>
      <c r="I76" s="21"/>
      <c r="J76" s="21"/>
      <c r="K76" s="21"/>
      <c r="L76" s="22"/>
      <c r="M76" s="21">
        <v>0.56799999999999995</v>
      </c>
      <c r="N76" s="21">
        <v>0.53059999999999996</v>
      </c>
      <c r="O76" s="21">
        <v>0.72450000000000003</v>
      </c>
      <c r="P76" s="23"/>
      <c r="R76">
        <f>COUNTBLANK(L76:P76)</f>
        <v>2</v>
      </c>
    </row>
    <row r="77" spans="1:18" ht="14.45" customHeight="1" x14ac:dyDescent="0.25">
      <c r="A77" s="36" t="s">
        <v>44</v>
      </c>
      <c r="B77" s="33" t="s">
        <v>46</v>
      </c>
      <c r="C77" s="15">
        <f>AVERAGE(L77:P77)</f>
        <v>0.59516666666666673</v>
      </c>
      <c r="D77" s="22"/>
      <c r="E77" s="21"/>
      <c r="F77" s="21"/>
      <c r="G77" s="21"/>
      <c r="H77" s="21"/>
      <c r="I77" s="21"/>
      <c r="J77" s="21"/>
      <c r="K77" s="21"/>
      <c r="L77" s="22">
        <v>0.59840000000000004</v>
      </c>
      <c r="M77" s="22"/>
      <c r="N77" s="21">
        <v>0.67689999999999995</v>
      </c>
      <c r="O77" s="21">
        <v>0.51019999999999999</v>
      </c>
      <c r="P77" s="23"/>
      <c r="Q77">
        <v>14</v>
      </c>
      <c r="R77">
        <f>COUNTBLANK(L77:P77)</f>
        <v>2</v>
      </c>
    </row>
    <row r="78" spans="1:18" ht="14.45" customHeight="1" x14ac:dyDescent="0.25">
      <c r="A78" s="36" t="s">
        <v>43</v>
      </c>
      <c r="B78" s="33" t="s">
        <v>45</v>
      </c>
      <c r="C78" s="15">
        <f>AVERAGE(L78:P78)</f>
        <v>0.59516666666666673</v>
      </c>
      <c r="D78" s="22"/>
      <c r="E78" s="21"/>
      <c r="F78" s="21"/>
      <c r="G78" s="21"/>
      <c r="H78" s="21"/>
      <c r="I78" s="21"/>
      <c r="J78" s="21"/>
      <c r="K78" s="21"/>
      <c r="L78" s="22">
        <v>0.59840000000000004</v>
      </c>
      <c r="M78" s="22"/>
      <c r="N78" s="21">
        <v>0.67689999999999995</v>
      </c>
      <c r="O78" s="21">
        <v>0.51019999999999999</v>
      </c>
      <c r="P78" s="23"/>
      <c r="Q78">
        <v>14</v>
      </c>
      <c r="R78">
        <f>COUNTBLANK(L78:P78)</f>
        <v>2</v>
      </c>
    </row>
    <row r="79" spans="1:18" ht="14.45" customHeight="1" x14ac:dyDescent="0.25">
      <c r="A79" s="33" t="s">
        <v>57</v>
      </c>
      <c r="B79" s="33" t="s">
        <v>58</v>
      </c>
      <c r="C79" s="15">
        <f>AVERAGE(L79:P79)</f>
        <v>0.57767499999999994</v>
      </c>
      <c r="D79" s="22"/>
      <c r="E79" s="21"/>
      <c r="F79" s="22"/>
      <c r="G79" s="21"/>
      <c r="H79" s="21"/>
      <c r="I79" s="21"/>
      <c r="J79" s="22"/>
      <c r="K79" s="21"/>
      <c r="L79" s="22">
        <v>0.61350000000000005</v>
      </c>
      <c r="M79" s="21">
        <v>0.46260000000000001</v>
      </c>
      <c r="N79" s="21">
        <v>0.59519999999999995</v>
      </c>
      <c r="O79" s="21">
        <v>0.63939999999999997</v>
      </c>
      <c r="P79" s="23"/>
      <c r="Q79">
        <v>7</v>
      </c>
      <c r="R79">
        <f>COUNTBLANK(L79:P79)</f>
        <v>1</v>
      </c>
    </row>
    <row r="80" spans="1:18" ht="14.45" customHeight="1" x14ac:dyDescent="0.25">
      <c r="A80" s="33" t="s">
        <v>55</v>
      </c>
      <c r="B80" s="33" t="s">
        <v>56</v>
      </c>
      <c r="C80" s="15">
        <f>AVERAGE(L80:P80)</f>
        <v>0.53466666666666662</v>
      </c>
      <c r="D80" s="22"/>
      <c r="E80" s="21"/>
      <c r="F80" s="21"/>
      <c r="G80" s="22"/>
      <c r="H80" s="22"/>
      <c r="I80" s="22"/>
      <c r="J80" s="22"/>
      <c r="K80" s="22"/>
      <c r="L80" s="22">
        <v>0.5524</v>
      </c>
      <c r="M80" s="21">
        <v>0.58730000000000004</v>
      </c>
      <c r="N80" s="22"/>
      <c r="O80" s="21"/>
      <c r="P80" s="23">
        <v>0.46429999999999999</v>
      </c>
      <c r="Q80">
        <v>30</v>
      </c>
      <c r="R80">
        <f>COUNTBLANK(L80:P80)</f>
        <v>2</v>
      </c>
    </row>
    <row r="81" spans="1:18" ht="14.45" customHeight="1" x14ac:dyDescent="0.25">
      <c r="A81" s="33" t="s">
        <v>119</v>
      </c>
      <c r="B81" s="33" t="s">
        <v>120</v>
      </c>
      <c r="C81" s="15">
        <f>AVERAGE(L81:P81)</f>
        <v>0.53466666666666662</v>
      </c>
      <c r="D81" s="22"/>
      <c r="E81" s="21"/>
      <c r="F81" s="21"/>
      <c r="G81" s="22"/>
      <c r="H81" s="22"/>
      <c r="I81" s="22"/>
      <c r="J81" s="22"/>
      <c r="K81" s="22"/>
      <c r="L81" s="22">
        <v>0.5524</v>
      </c>
      <c r="M81" s="21">
        <v>0.58730000000000004</v>
      </c>
      <c r="N81" s="22"/>
      <c r="O81" s="21"/>
      <c r="P81" s="23">
        <v>0.46429999999999999</v>
      </c>
      <c r="Q81">
        <v>30</v>
      </c>
      <c r="R81">
        <f>COUNTBLANK(L81:P81)</f>
        <v>2</v>
      </c>
    </row>
    <row r="82" spans="1:18" ht="14.45" customHeight="1" x14ac:dyDescent="0.25">
      <c r="A82" t="s">
        <v>227</v>
      </c>
      <c r="B82" t="s">
        <v>228</v>
      </c>
      <c r="C82" s="15">
        <f>AVERAGE(L82:P82)</f>
        <v>0.53059999999999996</v>
      </c>
      <c r="D82" s="22"/>
      <c r="E82" s="21"/>
      <c r="F82" s="22"/>
      <c r="G82" s="21"/>
      <c r="H82" s="21"/>
      <c r="I82" s="21"/>
      <c r="J82" s="22"/>
      <c r="K82" s="21"/>
      <c r="L82" s="22"/>
      <c r="M82" s="21">
        <v>0.53059999999999996</v>
      </c>
      <c r="N82" s="21"/>
      <c r="O82" s="21"/>
      <c r="P82" s="3"/>
      <c r="R82">
        <f>COUNTBLANK(L82:P82)</f>
        <v>4</v>
      </c>
    </row>
    <row r="83" spans="1:18" ht="14.45" customHeight="1" x14ac:dyDescent="0.25">
      <c r="A83" s="35" t="s">
        <v>2</v>
      </c>
      <c r="B83" s="34" t="s">
        <v>3</v>
      </c>
      <c r="C83" s="15">
        <f>AVERAGE(L83:P83)</f>
        <v>0.52800000000000002</v>
      </c>
      <c r="D83" s="22"/>
      <c r="E83" s="21"/>
      <c r="F83" s="21"/>
      <c r="G83" s="21"/>
      <c r="H83" s="21"/>
      <c r="I83" s="21"/>
      <c r="J83" s="21"/>
      <c r="K83" s="21"/>
      <c r="L83" s="22">
        <v>0.54210000000000003</v>
      </c>
      <c r="M83" s="21">
        <v>0.48409999999999997</v>
      </c>
      <c r="N83" s="21">
        <v>0.55779999999999996</v>
      </c>
      <c r="O83" s="21"/>
      <c r="P83" s="23"/>
      <c r="Q83">
        <v>3</v>
      </c>
      <c r="R83">
        <f>COUNTBLANK(L83:P83)</f>
        <v>2</v>
      </c>
    </row>
    <row r="84" spans="1:18" ht="14.45" customHeight="1" x14ac:dyDescent="0.25">
      <c r="A84" s="36" t="s">
        <v>37</v>
      </c>
      <c r="B84" s="34" t="s">
        <v>42</v>
      </c>
      <c r="C84" s="15">
        <f>AVERAGE(L84:P84)</f>
        <v>0.52800000000000002</v>
      </c>
      <c r="D84" s="22"/>
      <c r="E84" s="22"/>
      <c r="F84" s="22"/>
      <c r="G84" s="21"/>
      <c r="H84" s="21"/>
      <c r="I84" s="21"/>
      <c r="J84" s="21"/>
      <c r="K84" s="21"/>
      <c r="L84" s="22">
        <v>0.54210000000000003</v>
      </c>
      <c r="M84" s="21">
        <v>0.48409999999999997</v>
      </c>
      <c r="N84" s="21">
        <v>0.55779999999999996</v>
      </c>
      <c r="O84" s="21"/>
      <c r="P84" s="23"/>
      <c r="Q84">
        <v>3</v>
      </c>
      <c r="R84">
        <f>COUNTBLANK(L84:P84)</f>
        <v>2</v>
      </c>
    </row>
    <row r="85" spans="1:18" ht="14.45" customHeight="1" x14ac:dyDescent="0.25">
      <c r="A85" s="33" t="s">
        <v>105</v>
      </c>
      <c r="B85" s="33" t="s">
        <v>106</v>
      </c>
      <c r="C85" s="15">
        <f>AVERAGE(L85:P85)</f>
        <v>0.52324000000000004</v>
      </c>
      <c r="D85" s="22"/>
      <c r="E85" s="21"/>
      <c r="F85" s="21"/>
      <c r="G85" s="22"/>
      <c r="H85" s="21"/>
      <c r="I85" s="21"/>
      <c r="J85" s="21"/>
      <c r="K85" s="21"/>
      <c r="L85" s="22">
        <v>0.55159999999999998</v>
      </c>
      <c r="M85" s="21">
        <v>0.51359999999999995</v>
      </c>
      <c r="N85" s="21">
        <v>0.41270000000000001</v>
      </c>
      <c r="O85" s="21">
        <v>0.5272</v>
      </c>
      <c r="P85" s="23">
        <v>0.61109999999999998</v>
      </c>
      <c r="Q85">
        <v>11</v>
      </c>
      <c r="R85">
        <f>COUNTBLANK(L85:P85)</f>
        <v>0</v>
      </c>
    </row>
    <row r="86" spans="1:18" ht="14.45" customHeight="1" x14ac:dyDescent="0.25">
      <c r="A86" s="33" t="s">
        <v>127</v>
      </c>
      <c r="B86" s="33" t="s">
        <v>128</v>
      </c>
      <c r="C86" s="15">
        <f>AVERAGE(L86:P86)</f>
        <v>0.52324000000000004</v>
      </c>
      <c r="D86" s="22"/>
      <c r="E86" s="21"/>
      <c r="F86" s="21"/>
      <c r="G86" s="22"/>
      <c r="H86" s="21"/>
      <c r="I86" s="21"/>
      <c r="J86" s="21"/>
      <c r="K86" s="21"/>
      <c r="L86" s="22">
        <v>0.55159999999999998</v>
      </c>
      <c r="M86" s="21">
        <v>0.51359999999999995</v>
      </c>
      <c r="N86" s="21">
        <v>0.41270000000000001</v>
      </c>
      <c r="O86" s="21">
        <v>0.5272</v>
      </c>
      <c r="P86" s="23">
        <v>0.61109999999999998</v>
      </c>
      <c r="Q86">
        <v>11</v>
      </c>
      <c r="R86">
        <f>COUNTBLANK(L86:P86)</f>
        <v>0</v>
      </c>
    </row>
    <row r="87" spans="1:18" ht="14.45" customHeight="1" x14ac:dyDescent="0.25">
      <c r="A87" s="36" t="s">
        <v>24</v>
      </c>
      <c r="B87" s="34" t="s">
        <v>29</v>
      </c>
      <c r="C87" s="15">
        <f>AVERAGE(L87:P87)</f>
        <v>0.51632499999999992</v>
      </c>
      <c r="D87" s="22"/>
      <c r="E87" s="31"/>
      <c r="F87" s="21"/>
      <c r="G87" s="21"/>
      <c r="H87" s="21"/>
      <c r="I87" s="21"/>
      <c r="J87" s="21"/>
      <c r="K87" s="22"/>
      <c r="L87" s="22"/>
      <c r="M87" s="21">
        <v>0.56459999999999999</v>
      </c>
      <c r="N87" s="21">
        <v>0.54420000000000002</v>
      </c>
      <c r="O87" s="21">
        <v>0.42180000000000001</v>
      </c>
      <c r="P87" s="23">
        <v>0.53469999999999995</v>
      </c>
      <c r="Q87">
        <v>13</v>
      </c>
      <c r="R87">
        <f>COUNTBLANK(L87:P87)</f>
        <v>1</v>
      </c>
    </row>
    <row r="88" spans="1:18" ht="14.45" customHeight="1" x14ac:dyDescent="0.25">
      <c r="A88" s="35" t="s">
        <v>14</v>
      </c>
      <c r="B88" s="34" t="s">
        <v>15</v>
      </c>
      <c r="C88" s="15">
        <f>AVERAGE(L88:P88)</f>
        <v>0.51396666666666668</v>
      </c>
      <c r="D88" s="22"/>
      <c r="E88" s="21"/>
      <c r="F88" s="21"/>
      <c r="G88" s="22"/>
      <c r="H88" s="21"/>
      <c r="I88" s="21"/>
      <c r="J88" s="21"/>
      <c r="K88" s="31"/>
      <c r="L88" s="22"/>
      <c r="M88" s="22"/>
      <c r="N88" s="21">
        <v>0.48409999999999997</v>
      </c>
      <c r="O88" s="21">
        <v>0.51019999999999999</v>
      </c>
      <c r="P88" s="23">
        <v>0.54759999999999998</v>
      </c>
      <c r="R88">
        <f>COUNTBLANK(L88:P88)</f>
        <v>2</v>
      </c>
    </row>
    <row r="89" spans="1:18" ht="18.600000000000001" customHeight="1" x14ac:dyDescent="0.25">
      <c r="A89" s="36" t="s">
        <v>5</v>
      </c>
      <c r="B89" s="34" t="s">
        <v>6</v>
      </c>
      <c r="C89" s="15">
        <f>AVERAGE(L89:P89)</f>
        <v>0.51227500000000004</v>
      </c>
      <c r="D89" s="22"/>
      <c r="E89" s="21"/>
      <c r="F89" s="21"/>
      <c r="G89" s="21"/>
      <c r="H89" s="21"/>
      <c r="I89" s="21"/>
      <c r="J89" s="21"/>
      <c r="K89" s="21"/>
      <c r="L89" s="22">
        <v>0.53249999999999997</v>
      </c>
      <c r="M89" s="21">
        <v>0.41839999999999999</v>
      </c>
      <c r="N89" s="21">
        <v>0.45240000000000002</v>
      </c>
      <c r="O89" s="21"/>
      <c r="P89" s="23">
        <v>0.64580000000000004</v>
      </c>
      <c r="Q89">
        <v>15</v>
      </c>
      <c r="R89">
        <f>COUNTBLANK(L89:P89)</f>
        <v>1</v>
      </c>
    </row>
    <row r="90" spans="1:18" ht="14.45" customHeight="1" x14ac:dyDescent="0.25">
      <c r="A90" s="35" t="s">
        <v>30</v>
      </c>
      <c r="B90" s="39" t="s">
        <v>31</v>
      </c>
      <c r="C90" s="15">
        <f>AVERAGE(L90:P90)</f>
        <v>0.51227500000000004</v>
      </c>
      <c r="D90" s="22"/>
      <c r="E90" s="21"/>
      <c r="F90" s="21"/>
      <c r="G90" s="21"/>
      <c r="H90" s="21"/>
      <c r="I90" s="21"/>
      <c r="J90" s="21"/>
      <c r="K90" s="21"/>
      <c r="L90" s="22">
        <v>0.53249999999999997</v>
      </c>
      <c r="M90" s="21">
        <v>0.41839999999999999</v>
      </c>
      <c r="N90" s="21">
        <v>0.45240000000000002</v>
      </c>
      <c r="O90" s="21"/>
      <c r="P90" s="23">
        <v>0.64580000000000004</v>
      </c>
      <c r="Q90">
        <v>15</v>
      </c>
      <c r="R90">
        <f>COUNTBLANK(L90:P90)</f>
        <v>1</v>
      </c>
    </row>
    <row r="91" spans="1:18" ht="14.45" customHeight="1" x14ac:dyDescent="0.25">
      <c r="A91" s="33" t="s">
        <v>123</v>
      </c>
      <c r="B91" s="33" t="s">
        <v>124</v>
      </c>
      <c r="C91" s="15">
        <f>AVERAGE(L91:P91)</f>
        <v>0.51019999999999999</v>
      </c>
      <c r="D91" s="22"/>
      <c r="E91" s="21"/>
      <c r="F91" s="22"/>
      <c r="G91" s="22"/>
      <c r="H91" s="21"/>
      <c r="I91" s="22"/>
      <c r="J91" s="21"/>
      <c r="K91" s="22"/>
      <c r="L91" s="22"/>
      <c r="M91" s="22"/>
      <c r="N91" s="21">
        <v>0.51019999999999999</v>
      </c>
      <c r="O91" s="21"/>
      <c r="P91" s="23"/>
      <c r="Q91">
        <v>9</v>
      </c>
      <c r="R91">
        <f>COUNTBLANK(L91:P91)</f>
        <v>4</v>
      </c>
    </row>
    <row r="92" spans="1:18" ht="18" customHeight="1" x14ac:dyDescent="0.25">
      <c r="A92" s="37" t="s">
        <v>9</v>
      </c>
      <c r="B92" s="38" t="s">
        <v>36</v>
      </c>
      <c r="C92" s="15">
        <f>AVERAGE(L92:P92)</f>
        <v>0.50703333333333334</v>
      </c>
      <c r="D92" s="22"/>
      <c r="E92" s="22"/>
      <c r="F92" s="21"/>
      <c r="G92" s="22"/>
      <c r="H92" s="21"/>
      <c r="I92" s="21"/>
      <c r="J92" s="21"/>
      <c r="K92" s="22"/>
      <c r="L92" s="22"/>
      <c r="M92" s="21">
        <v>0.56459999999999999</v>
      </c>
      <c r="N92" s="22"/>
      <c r="O92" s="21">
        <v>0.42180000000000001</v>
      </c>
      <c r="P92" s="23">
        <v>0.53469999999999995</v>
      </c>
      <c r="Q92">
        <v>13</v>
      </c>
      <c r="R92">
        <f>COUNTBLANK(L92:P92)</f>
        <v>2</v>
      </c>
    </row>
    <row r="93" spans="1:18" ht="14.45" customHeight="1" x14ac:dyDescent="0.25">
      <c r="A93" s="33" t="s">
        <v>77</v>
      </c>
      <c r="B93" s="33" t="s">
        <v>78</v>
      </c>
      <c r="C93" s="15">
        <f>AVERAGE(L93:P93)</f>
        <v>0.50054999999999994</v>
      </c>
      <c r="D93" s="22"/>
      <c r="E93" s="21"/>
      <c r="F93" s="21"/>
      <c r="G93" s="21"/>
      <c r="H93" s="21"/>
      <c r="I93" s="22"/>
      <c r="J93" s="21"/>
      <c r="K93" s="21"/>
      <c r="L93" s="22">
        <v>0.4365</v>
      </c>
      <c r="M93" s="21">
        <v>0.57479999999999998</v>
      </c>
      <c r="N93" s="21">
        <v>0.48409999999999997</v>
      </c>
      <c r="O93" s="21">
        <v>0.50680000000000003</v>
      </c>
      <c r="P93" s="23"/>
      <c r="Q93">
        <v>4</v>
      </c>
      <c r="R93">
        <f>COUNTBLANK(L93:P93)</f>
        <v>1</v>
      </c>
    </row>
    <row r="94" spans="1:18" ht="14.45" customHeight="1" x14ac:dyDescent="0.25">
      <c r="A94" s="33" t="s">
        <v>81</v>
      </c>
      <c r="B94" s="33" t="s">
        <v>82</v>
      </c>
      <c r="C94" s="15">
        <f>AVERAGE(L94:P94)</f>
        <v>0.50054999999999994</v>
      </c>
      <c r="D94" s="22"/>
      <c r="E94" s="21"/>
      <c r="F94" s="21"/>
      <c r="G94" s="21"/>
      <c r="H94" s="21"/>
      <c r="I94" s="22"/>
      <c r="J94" s="21"/>
      <c r="K94" s="21"/>
      <c r="L94" s="22">
        <v>0.4365</v>
      </c>
      <c r="M94" s="21">
        <v>0.57479999999999998</v>
      </c>
      <c r="N94" s="21">
        <v>0.48409999999999997</v>
      </c>
      <c r="O94" s="21">
        <v>0.50680000000000003</v>
      </c>
      <c r="P94" s="23"/>
      <c r="Q94">
        <v>4</v>
      </c>
      <c r="R94">
        <f>COUNTBLANK(L94:P94)</f>
        <v>1</v>
      </c>
    </row>
    <row r="95" spans="1:18" ht="14.45" customHeight="1" x14ac:dyDescent="0.25">
      <c r="A95" s="33" t="s">
        <v>135</v>
      </c>
      <c r="B95" s="33" t="s">
        <v>136</v>
      </c>
      <c r="C95" s="15">
        <f>AVERAGE(L95:P95)</f>
        <v>0.50042500000000001</v>
      </c>
      <c r="D95" s="22"/>
      <c r="E95" s="21"/>
      <c r="F95" s="21"/>
      <c r="G95" s="21"/>
      <c r="H95" s="21"/>
      <c r="I95" s="22"/>
      <c r="J95" s="21"/>
      <c r="K95" s="21"/>
      <c r="L95" s="22">
        <v>0.48730000000000001</v>
      </c>
      <c r="M95" s="21">
        <v>0.56459999999999999</v>
      </c>
      <c r="N95" s="21">
        <v>0.45579999999999998</v>
      </c>
      <c r="O95" s="21"/>
      <c r="P95" s="23">
        <v>0.49399999999999999</v>
      </c>
      <c r="Q95">
        <v>6</v>
      </c>
      <c r="R95">
        <f>COUNTBLANK(L95:P95)</f>
        <v>1</v>
      </c>
    </row>
    <row r="96" spans="1:18" ht="14.45" customHeight="1" x14ac:dyDescent="0.25">
      <c r="A96" s="33" t="s">
        <v>53</v>
      </c>
      <c r="B96" s="33" t="s">
        <v>54</v>
      </c>
      <c r="C96" s="15">
        <f>AVERAGE(L96:P96)</f>
        <v>0.50042500000000001</v>
      </c>
      <c r="D96" s="22"/>
      <c r="E96" s="21"/>
      <c r="F96" s="21"/>
      <c r="G96" s="21"/>
      <c r="H96" s="21"/>
      <c r="I96" s="22"/>
      <c r="J96" s="21"/>
      <c r="K96" s="21"/>
      <c r="L96" s="22">
        <v>0.48730000000000001</v>
      </c>
      <c r="M96" s="21">
        <v>0.56459999999999999</v>
      </c>
      <c r="N96" s="21">
        <v>0.45579999999999998</v>
      </c>
      <c r="O96" s="21"/>
      <c r="P96" s="23">
        <v>0.49399999999999999</v>
      </c>
      <c r="Q96">
        <v>6</v>
      </c>
      <c r="R96">
        <f>COUNTBLANK(L96:P96)</f>
        <v>1</v>
      </c>
    </row>
    <row r="97" spans="1:18" ht="14.45" customHeight="1" x14ac:dyDescent="0.25">
      <c r="A97" s="33" t="s">
        <v>59</v>
      </c>
      <c r="B97" s="33" t="s">
        <v>60</v>
      </c>
      <c r="C97" s="15">
        <f>AVERAGE(L97:P97)</f>
        <v>0.49609999999999999</v>
      </c>
      <c r="D97" s="22"/>
      <c r="E97" s="21"/>
      <c r="F97" s="21"/>
      <c r="G97" s="21"/>
      <c r="H97" s="21"/>
      <c r="I97" s="21"/>
      <c r="J97" s="21"/>
      <c r="K97" s="21"/>
      <c r="L97" s="22"/>
      <c r="M97" s="21">
        <v>0.41160000000000002</v>
      </c>
      <c r="N97" s="21">
        <v>0.51019999999999999</v>
      </c>
      <c r="O97" s="21">
        <v>0.49320000000000003</v>
      </c>
      <c r="P97" s="23">
        <v>0.56940000000000002</v>
      </c>
      <c r="Q97">
        <v>9</v>
      </c>
      <c r="R97">
        <f>COUNTBLANK(L97:P97)</f>
        <v>1</v>
      </c>
    </row>
    <row r="98" spans="1:18" ht="14.45" customHeight="1" x14ac:dyDescent="0.25">
      <c r="A98" s="33" t="s">
        <v>216</v>
      </c>
      <c r="B98" s="33" t="s">
        <v>219</v>
      </c>
      <c r="C98" s="15">
        <f>AVERAGE(L98:P98)</f>
        <v>0.49580000000000002</v>
      </c>
      <c r="D98" s="22"/>
      <c r="E98" s="31"/>
      <c r="F98" s="22"/>
      <c r="G98" s="21"/>
      <c r="H98" s="22"/>
      <c r="I98" s="21"/>
      <c r="J98" s="21"/>
      <c r="K98" s="22"/>
      <c r="L98" s="22">
        <v>0.42620000000000002</v>
      </c>
      <c r="M98" s="21">
        <v>0.5272</v>
      </c>
      <c r="N98" s="22"/>
      <c r="O98" s="21">
        <v>0.53400000000000003</v>
      </c>
      <c r="P98" s="23"/>
      <c r="R98">
        <f>COUNTBLANK(L98:P98)</f>
        <v>2</v>
      </c>
    </row>
    <row r="99" spans="1:18" ht="14.45" customHeight="1" x14ac:dyDescent="0.25">
      <c r="A99" s="33" t="s">
        <v>208</v>
      </c>
      <c r="B99" s="33" t="s">
        <v>209</v>
      </c>
      <c r="C99" s="15">
        <f>AVERAGE(L99:P99)</f>
        <v>0.49580000000000002</v>
      </c>
      <c r="D99" s="22"/>
      <c r="E99" s="31"/>
      <c r="F99" s="22"/>
      <c r="G99" s="21"/>
      <c r="H99" s="22"/>
      <c r="I99" s="21"/>
      <c r="J99" s="21"/>
      <c r="K99" s="22"/>
      <c r="L99" s="22">
        <v>0.42620000000000002</v>
      </c>
      <c r="M99" s="21">
        <v>0.5272</v>
      </c>
      <c r="N99" s="22"/>
      <c r="O99" s="21">
        <v>0.53400000000000003</v>
      </c>
      <c r="P99" s="23"/>
      <c r="Q99">
        <v>3</v>
      </c>
      <c r="R99">
        <f>COUNTBLANK(L99:P99)</f>
        <v>2</v>
      </c>
    </row>
    <row r="100" spans="1:18" ht="14.45" customHeight="1" x14ac:dyDescent="0.25">
      <c r="A100" s="33" t="s">
        <v>198</v>
      </c>
      <c r="B100" s="33" t="s">
        <v>199</v>
      </c>
      <c r="C100" s="15">
        <f>AVERAGE(L100:P100)</f>
        <v>0.49050000000000005</v>
      </c>
      <c r="D100" s="22"/>
      <c r="E100" s="21"/>
      <c r="F100" s="21"/>
      <c r="G100" s="21"/>
      <c r="H100" s="21"/>
      <c r="I100" s="21"/>
      <c r="J100" s="21"/>
      <c r="K100" s="21"/>
      <c r="L100" s="22"/>
      <c r="M100" s="21">
        <v>0.41160000000000002</v>
      </c>
      <c r="N100" s="22"/>
      <c r="O100" s="22"/>
      <c r="P100" s="3">
        <v>0.56940000000000002</v>
      </c>
      <c r="R100">
        <f>COUNTBLANK(L100:P100)</f>
        <v>3</v>
      </c>
    </row>
    <row r="101" spans="1:18" ht="14.45" customHeight="1" x14ac:dyDescent="0.25">
      <c r="A101" s="37" t="s">
        <v>202</v>
      </c>
      <c r="B101" s="38" t="s">
        <v>203</v>
      </c>
      <c r="C101" s="15">
        <f>AVERAGE(L101:P101)</f>
        <v>0.48852499999999999</v>
      </c>
      <c r="D101" s="22"/>
      <c r="E101" s="21"/>
      <c r="F101" s="22"/>
      <c r="G101" s="21"/>
      <c r="H101" s="22"/>
      <c r="I101" s="21"/>
      <c r="J101" s="21"/>
      <c r="K101" s="21"/>
      <c r="L101" s="22"/>
      <c r="M101" s="21">
        <v>0.44450000000000001</v>
      </c>
      <c r="N101" s="21">
        <v>0.54420000000000002</v>
      </c>
      <c r="O101" s="21">
        <v>0.49320000000000003</v>
      </c>
      <c r="P101" s="23">
        <v>0.47220000000000001</v>
      </c>
      <c r="Q101">
        <v>21</v>
      </c>
      <c r="R101">
        <f>COUNTBLANK(L101:P101)</f>
        <v>1</v>
      </c>
    </row>
    <row r="102" spans="1:18" ht="14.45" customHeight="1" x14ac:dyDescent="0.25">
      <c r="A102" s="35" t="s">
        <v>22</v>
      </c>
      <c r="B102" s="34" t="s">
        <v>23</v>
      </c>
      <c r="C102" s="15">
        <f>AVERAGE(L102:P102)</f>
        <v>0.48720000000000002</v>
      </c>
      <c r="D102" s="22"/>
      <c r="E102" s="21"/>
      <c r="F102" s="21"/>
      <c r="G102" s="21"/>
      <c r="H102" s="21"/>
      <c r="I102" s="21"/>
      <c r="J102" s="21"/>
      <c r="K102" s="21"/>
      <c r="L102" s="22">
        <v>0.50239999999999996</v>
      </c>
      <c r="M102" s="21">
        <v>0.49320000000000003</v>
      </c>
      <c r="N102" s="21">
        <v>0.46600000000000003</v>
      </c>
      <c r="O102" s="21"/>
      <c r="P102" s="23"/>
      <c r="Q102">
        <v>18</v>
      </c>
      <c r="R102">
        <f>COUNTBLANK(L102:P102)</f>
        <v>2</v>
      </c>
    </row>
    <row r="103" spans="1:18" ht="14.45" customHeight="1" x14ac:dyDescent="0.25">
      <c r="A103" s="33" t="s">
        <v>121</v>
      </c>
      <c r="B103" s="33" t="s">
        <v>122</v>
      </c>
      <c r="C103" s="15">
        <f>AVERAGE(L103:P103)</f>
        <v>0.48057499999999997</v>
      </c>
      <c r="D103" s="22"/>
      <c r="E103" s="21"/>
      <c r="F103" s="21"/>
      <c r="G103" s="21"/>
      <c r="H103" s="21"/>
      <c r="I103" s="21"/>
      <c r="J103" s="21"/>
      <c r="K103" s="21"/>
      <c r="L103" s="22">
        <v>0.5373</v>
      </c>
      <c r="M103" s="21">
        <v>0.3952</v>
      </c>
      <c r="N103" s="21">
        <v>0.5272</v>
      </c>
      <c r="O103" s="21">
        <v>0.46260000000000001</v>
      </c>
      <c r="P103" s="23"/>
      <c r="Q103" s="33">
        <v>1</v>
      </c>
      <c r="R103">
        <f>COUNTBLANK(L103:P103)</f>
        <v>1</v>
      </c>
    </row>
    <row r="104" spans="1:18" ht="14.45" customHeight="1" x14ac:dyDescent="0.25">
      <c r="A104" s="33" t="s">
        <v>61</v>
      </c>
      <c r="B104" s="33" t="s">
        <v>62</v>
      </c>
      <c r="C104" s="15">
        <f>AVERAGE(L104:P104)</f>
        <v>0.48057499999999997</v>
      </c>
      <c r="D104" s="22"/>
      <c r="E104" s="21"/>
      <c r="F104" s="21"/>
      <c r="G104" s="21"/>
      <c r="H104" s="21"/>
      <c r="I104" s="21"/>
      <c r="J104" s="21"/>
      <c r="K104" s="21"/>
      <c r="L104" s="22">
        <v>0.5373</v>
      </c>
      <c r="M104" s="21">
        <v>0.3952</v>
      </c>
      <c r="N104" s="21">
        <v>0.5272</v>
      </c>
      <c r="O104" s="21">
        <v>0.46260000000000001</v>
      </c>
      <c r="P104" s="23"/>
      <c r="Q104">
        <v>1</v>
      </c>
      <c r="R104">
        <f>COUNTBLANK(L104:P104)</f>
        <v>1</v>
      </c>
    </row>
    <row r="105" spans="1:18" ht="14.45" customHeight="1" x14ac:dyDescent="0.25">
      <c r="A105" s="33" t="s">
        <v>223</v>
      </c>
      <c r="B105" s="33" t="s">
        <v>225</v>
      </c>
      <c r="C105" s="15">
        <f>AVERAGE(L105:P105)</f>
        <v>0.4758</v>
      </c>
      <c r="D105" s="22"/>
      <c r="E105" s="21"/>
      <c r="F105" s="22"/>
      <c r="G105" s="21"/>
      <c r="H105" s="21"/>
      <c r="I105" s="21"/>
      <c r="J105" s="22"/>
      <c r="K105" s="21"/>
      <c r="L105" s="22"/>
      <c r="M105" s="21">
        <v>0.53059999999999996</v>
      </c>
      <c r="N105" s="21">
        <v>0.46820000000000001</v>
      </c>
      <c r="O105" s="21">
        <v>0.42859999999999998</v>
      </c>
      <c r="P105" s="23"/>
      <c r="Q105" s="33">
        <v>3</v>
      </c>
      <c r="R105">
        <f>COUNTBLANK(L105:P105)</f>
        <v>2</v>
      </c>
    </row>
    <row r="106" spans="1:18" ht="14.45" customHeight="1" x14ac:dyDescent="0.25">
      <c r="A106" s="33" t="s">
        <v>211</v>
      </c>
      <c r="B106" s="33" t="s">
        <v>220</v>
      </c>
      <c r="C106" s="15">
        <f>AVERAGE(L106:P106)</f>
        <v>0.47357500000000002</v>
      </c>
      <c r="D106" s="22"/>
      <c r="E106" s="31"/>
      <c r="F106" s="21"/>
      <c r="G106" s="21"/>
      <c r="H106" s="21"/>
      <c r="I106" s="21"/>
      <c r="J106" s="21"/>
      <c r="K106" s="21"/>
      <c r="L106" s="22">
        <v>0.50160000000000005</v>
      </c>
      <c r="M106" s="22"/>
      <c r="N106" s="21">
        <v>0.49320000000000003</v>
      </c>
      <c r="O106" s="21">
        <v>0.48980000000000001</v>
      </c>
      <c r="P106" s="23">
        <v>0.40970000000000001</v>
      </c>
      <c r="R106">
        <f>COUNTBLANK(L106:P106)</f>
        <v>1</v>
      </c>
    </row>
    <row r="107" spans="1:18" ht="14.45" customHeight="1" x14ac:dyDescent="0.25">
      <c r="A107" s="33" t="s">
        <v>89</v>
      </c>
      <c r="B107" s="33" t="s">
        <v>90</v>
      </c>
      <c r="C107" s="15">
        <f>AVERAGE(L107:P107)</f>
        <v>0.47357500000000002</v>
      </c>
      <c r="D107" s="22"/>
      <c r="E107" s="21"/>
      <c r="F107" s="21"/>
      <c r="G107" s="21"/>
      <c r="H107" s="21"/>
      <c r="I107" s="21"/>
      <c r="J107" s="22"/>
      <c r="K107" s="22"/>
      <c r="L107" s="22">
        <v>0.50160000000000005</v>
      </c>
      <c r="M107" s="22"/>
      <c r="N107" s="21">
        <v>0.49320000000000003</v>
      </c>
      <c r="O107" s="21">
        <v>0.48980000000000001</v>
      </c>
      <c r="P107" s="23">
        <v>0.40970000000000001</v>
      </c>
      <c r="Q107" s="33">
        <v>5</v>
      </c>
      <c r="R107">
        <f>COUNTBLANK(L107:P107)</f>
        <v>1</v>
      </c>
    </row>
    <row r="108" spans="1:18" ht="15.6" customHeight="1" x14ac:dyDescent="0.25">
      <c r="A108" s="36" t="s">
        <v>12</v>
      </c>
      <c r="B108" s="34" t="s">
        <v>13</v>
      </c>
      <c r="C108" s="15">
        <f>AVERAGE(L108:P108)</f>
        <v>0.46682500000000005</v>
      </c>
      <c r="D108" s="22"/>
      <c r="E108" s="21"/>
      <c r="F108" s="21"/>
      <c r="G108" s="21"/>
      <c r="H108" s="21"/>
      <c r="I108" s="21"/>
      <c r="J108" s="21"/>
      <c r="K108" s="21"/>
      <c r="L108" s="22">
        <v>0.32540000000000002</v>
      </c>
      <c r="M108" s="22"/>
      <c r="N108" s="21">
        <v>0.48409999999999997</v>
      </c>
      <c r="O108" s="21">
        <v>0.51019999999999999</v>
      </c>
      <c r="P108" s="23">
        <v>0.54759999999999998</v>
      </c>
      <c r="Q108">
        <v>16</v>
      </c>
      <c r="R108">
        <f>COUNTBLANK(L108:P108)</f>
        <v>1</v>
      </c>
    </row>
    <row r="109" spans="1:18" ht="14.45" customHeight="1" x14ac:dyDescent="0.25">
      <c r="A109" s="33" t="s">
        <v>221</v>
      </c>
      <c r="B109" s="33" t="s">
        <v>222</v>
      </c>
      <c r="C109" s="15">
        <f>AVERAGE(L109:P109)</f>
        <v>0.46260000000000001</v>
      </c>
      <c r="D109" s="29"/>
      <c r="E109" s="22"/>
      <c r="F109" s="21"/>
      <c r="G109" s="22"/>
      <c r="H109" s="21"/>
      <c r="I109" s="21"/>
      <c r="J109" s="21"/>
      <c r="K109" s="31"/>
      <c r="L109" s="22"/>
      <c r="M109" s="21">
        <v>0.46260000000000001</v>
      </c>
      <c r="N109" s="21"/>
      <c r="O109" s="21"/>
      <c r="P109" s="3"/>
      <c r="Q109">
        <v>17</v>
      </c>
      <c r="R109">
        <f>COUNTBLANK(L109:P109)</f>
        <v>4</v>
      </c>
    </row>
    <row r="110" spans="1:18" ht="14.45" customHeight="1" x14ac:dyDescent="0.25">
      <c r="A110" s="33" t="s">
        <v>99</v>
      </c>
      <c r="B110" s="33" t="s">
        <v>100</v>
      </c>
      <c r="C110" s="15">
        <f>AVERAGE(L110:P110)</f>
        <v>0.45835000000000004</v>
      </c>
      <c r="D110" s="22"/>
      <c r="E110" s="21"/>
      <c r="F110" s="22"/>
      <c r="G110" s="21"/>
      <c r="H110" s="21"/>
      <c r="I110" s="21"/>
      <c r="J110" s="21"/>
      <c r="K110" s="21"/>
      <c r="L110" s="22"/>
      <c r="M110" s="21">
        <v>0.44450000000000001</v>
      </c>
      <c r="N110" s="22"/>
      <c r="O110" s="21"/>
      <c r="P110" s="23">
        <v>0.47220000000000001</v>
      </c>
      <c r="Q110">
        <v>17</v>
      </c>
      <c r="R110">
        <f>COUNTBLANK(L110:P110)</f>
        <v>3</v>
      </c>
    </row>
    <row r="111" spans="1:18" ht="21" customHeight="1" x14ac:dyDescent="0.25">
      <c r="A111" s="33" t="s">
        <v>73</v>
      </c>
      <c r="B111" s="33" t="s">
        <v>74</v>
      </c>
      <c r="C111" s="15">
        <f>AVERAGE(L111:P111)</f>
        <v>0.44994999999999996</v>
      </c>
      <c r="D111" s="22"/>
      <c r="E111" s="31"/>
      <c r="F111" s="21"/>
      <c r="G111" s="21"/>
      <c r="H111" s="22"/>
      <c r="I111" s="21"/>
      <c r="J111" s="21"/>
      <c r="K111" s="21"/>
      <c r="L111" s="22">
        <v>0.39279999999999998</v>
      </c>
      <c r="M111" s="21">
        <v>0.42059999999999997</v>
      </c>
      <c r="N111" s="21">
        <v>0.48299999999999998</v>
      </c>
      <c r="O111" s="21">
        <v>0.50339999999999996</v>
      </c>
      <c r="P111" s="23"/>
      <c r="Q111">
        <v>20</v>
      </c>
      <c r="R111">
        <f>COUNTBLANK(L111:P111)</f>
        <v>1</v>
      </c>
    </row>
    <row r="112" spans="1:18" ht="14.45" customHeight="1" x14ac:dyDescent="0.25">
      <c r="A112" s="33" t="s">
        <v>217</v>
      </c>
      <c r="B112" s="33" t="s">
        <v>218</v>
      </c>
      <c r="C112" s="15">
        <f>AVERAGE(L112:P112)</f>
        <v>0.44994999999999996</v>
      </c>
      <c r="D112" s="22"/>
      <c r="E112" s="31"/>
      <c r="F112" s="21"/>
      <c r="G112" s="21"/>
      <c r="H112" s="22"/>
      <c r="I112" s="21"/>
      <c r="J112" s="21"/>
      <c r="K112" s="21"/>
      <c r="L112" s="22">
        <v>0.39279999999999998</v>
      </c>
      <c r="M112" s="21">
        <v>0.42059999999999997</v>
      </c>
      <c r="N112" s="21">
        <v>0.48299999999999998</v>
      </c>
      <c r="O112" s="21">
        <v>0.50339999999999996</v>
      </c>
      <c r="P112" s="23"/>
      <c r="Q112" s="33"/>
      <c r="R112">
        <f>COUNTBLANK(L112:P112)</f>
        <v>1</v>
      </c>
    </row>
    <row r="113" spans="1:18" ht="14.45" customHeight="1" x14ac:dyDescent="0.25">
      <c r="A113" s="36" t="s">
        <v>224</v>
      </c>
      <c r="B113" s="34" t="s">
        <v>226</v>
      </c>
      <c r="C113" s="15">
        <f>AVERAGE(L113:P113)</f>
        <v>0.44840000000000002</v>
      </c>
      <c r="D113" s="15"/>
      <c r="E113" s="31"/>
      <c r="F113" s="22"/>
      <c r="G113" s="22"/>
      <c r="H113" s="22"/>
      <c r="I113" s="22"/>
      <c r="J113" s="22"/>
      <c r="K113" s="22"/>
      <c r="L113" s="22"/>
      <c r="M113" s="22"/>
      <c r="N113" s="21">
        <v>0.46820000000000001</v>
      </c>
      <c r="O113" s="21">
        <v>0.42859999999999998</v>
      </c>
      <c r="P113" s="23"/>
      <c r="Q113">
        <v>32</v>
      </c>
      <c r="R113">
        <f>COUNTBLANK(L113:P113)</f>
        <v>3</v>
      </c>
    </row>
    <row r="114" spans="1:18" ht="14.45" customHeight="1" x14ac:dyDescent="0.25">
      <c r="A114" s="36" t="s">
        <v>0</v>
      </c>
      <c r="B114" s="34" t="s">
        <v>1</v>
      </c>
      <c r="C114" s="15">
        <f>AVERAGE(L114:P114)</f>
        <v>0.435525</v>
      </c>
      <c r="D114" s="22"/>
      <c r="E114" s="21"/>
      <c r="F114" s="21"/>
      <c r="G114" s="22"/>
      <c r="H114" s="21"/>
      <c r="I114" s="21"/>
      <c r="J114" s="21"/>
      <c r="K114" s="22"/>
      <c r="L114" s="22">
        <v>0.50239999999999996</v>
      </c>
      <c r="M114" s="21">
        <v>0.49320000000000003</v>
      </c>
      <c r="N114" s="22"/>
      <c r="O114" s="21">
        <v>0.3775</v>
      </c>
      <c r="P114" s="23">
        <v>0.36899999999999999</v>
      </c>
      <c r="Q114">
        <v>18</v>
      </c>
      <c r="R114">
        <f>COUNTBLANK(L114:P114)</f>
        <v>1</v>
      </c>
    </row>
    <row r="115" spans="1:18" ht="14.45" customHeight="1" x14ac:dyDescent="0.25">
      <c r="A115" s="37" t="s">
        <v>180</v>
      </c>
      <c r="B115" s="38" t="s">
        <v>187</v>
      </c>
      <c r="C115" s="15">
        <f>AVERAGE(L115:P115)</f>
        <v>0.42685000000000001</v>
      </c>
      <c r="D115" s="22"/>
      <c r="E115" s="21"/>
      <c r="F115" s="21"/>
      <c r="G115" s="21"/>
      <c r="H115" s="21"/>
      <c r="I115" s="21"/>
      <c r="J115" s="21"/>
      <c r="K115" s="21"/>
      <c r="L115" s="22"/>
      <c r="M115" s="21">
        <v>0.5</v>
      </c>
      <c r="N115" s="22"/>
      <c r="O115" s="21">
        <v>0.35370000000000001</v>
      </c>
      <c r="P115" s="23"/>
      <c r="Q115">
        <v>8</v>
      </c>
      <c r="R115">
        <f>COUNTBLANK(L115:P115)</f>
        <v>3</v>
      </c>
    </row>
    <row r="116" spans="1:18" ht="14.45" customHeight="1" x14ac:dyDescent="0.25">
      <c r="A116" s="37" t="s">
        <v>181</v>
      </c>
      <c r="B116" s="38" t="s">
        <v>182</v>
      </c>
      <c r="C116" s="15">
        <f>AVERAGE(L116:P116)</f>
        <v>0.42685000000000001</v>
      </c>
      <c r="D116" s="22"/>
      <c r="E116" s="21"/>
      <c r="F116" s="21"/>
      <c r="G116" s="21"/>
      <c r="H116" s="21"/>
      <c r="I116" s="21"/>
      <c r="J116" s="21"/>
      <c r="K116" s="21"/>
      <c r="L116" s="22"/>
      <c r="M116" s="21">
        <v>0.5</v>
      </c>
      <c r="N116" s="22"/>
      <c r="O116" s="21">
        <v>0.35370000000000001</v>
      </c>
      <c r="P116" s="23"/>
      <c r="Q116">
        <v>8</v>
      </c>
      <c r="R116">
        <f>COUNTBLANK(L116:P116)</f>
        <v>3</v>
      </c>
    </row>
    <row r="117" spans="1:18" ht="14.45" customHeight="1" x14ac:dyDescent="0.25">
      <c r="A117" s="33" t="s">
        <v>200</v>
      </c>
      <c r="B117" s="33" t="s">
        <v>201</v>
      </c>
      <c r="C117" s="15">
        <f>AVERAGE(L117:P117)</f>
        <v>0.41243333333333337</v>
      </c>
      <c r="D117" s="22"/>
      <c r="E117" s="21"/>
      <c r="F117" s="21"/>
      <c r="G117" s="21"/>
      <c r="H117" s="21"/>
      <c r="I117" s="22"/>
      <c r="J117" s="22"/>
      <c r="K117" s="21"/>
      <c r="L117" s="22"/>
      <c r="M117" s="22"/>
      <c r="N117" s="21">
        <v>0.3175</v>
      </c>
      <c r="O117" s="21">
        <v>0.51700000000000002</v>
      </c>
      <c r="P117" s="23">
        <v>0.40279999999999999</v>
      </c>
      <c r="R117">
        <f>COUNTBLANK(L117:P117)</f>
        <v>2</v>
      </c>
    </row>
    <row r="118" spans="1:18" ht="21" customHeight="1" x14ac:dyDescent="0.25">
      <c r="A118" s="35" t="s">
        <v>49</v>
      </c>
      <c r="B118" s="34" t="s">
        <v>50</v>
      </c>
      <c r="C118" s="15">
        <f>AVERAGE(L118:P118)</f>
        <v>0.40416666666666662</v>
      </c>
      <c r="D118" s="22"/>
      <c r="E118" s="21"/>
      <c r="F118" s="21"/>
      <c r="G118" s="21"/>
      <c r="H118" s="22"/>
      <c r="I118" s="22"/>
      <c r="J118" s="22"/>
      <c r="K118" s="21"/>
      <c r="L118" s="22"/>
      <c r="M118" s="22"/>
      <c r="N118" s="21">
        <v>0.46600000000000003</v>
      </c>
      <c r="O118" s="21">
        <v>0.3775</v>
      </c>
      <c r="P118" s="23">
        <v>0.36899999999999999</v>
      </c>
      <c r="Q118">
        <v>19</v>
      </c>
      <c r="R118">
        <f>COUNTBLANK(L118:P118)</f>
        <v>2</v>
      </c>
    </row>
    <row r="119" spans="1:18" x14ac:dyDescent="0.25">
      <c r="A119" s="35" t="s">
        <v>206</v>
      </c>
      <c r="B119" s="38" t="s">
        <v>207</v>
      </c>
      <c r="C119" s="15">
        <f>AVERAGE(L119:P119)</f>
        <v>0.39067499999999999</v>
      </c>
      <c r="D119" s="22"/>
      <c r="E119" s="21"/>
      <c r="F119" s="21"/>
      <c r="G119" s="21"/>
      <c r="H119" s="21"/>
      <c r="I119" s="22"/>
      <c r="J119" s="22"/>
      <c r="K119" s="21"/>
      <c r="L119" s="22">
        <v>0.32540000000000002</v>
      </c>
      <c r="M119" s="22"/>
      <c r="N119" s="21">
        <v>0.3175</v>
      </c>
      <c r="O119" s="21">
        <v>0.51700000000000002</v>
      </c>
      <c r="P119" s="23">
        <v>0.40279999999999999</v>
      </c>
      <c r="Q119">
        <v>22</v>
      </c>
      <c r="R119">
        <f>COUNTBLANK(L119:P119)</f>
        <v>1</v>
      </c>
    </row>
    <row r="120" spans="1:18" x14ac:dyDescent="0.25">
      <c r="C120" s="15"/>
      <c r="D120" s="15"/>
      <c r="E120" s="22"/>
      <c r="F120" s="22"/>
      <c r="G120" s="22"/>
      <c r="H120" s="15"/>
      <c r="I120" s="15"/>
      <c r="J120" s="21"/>
      <c r="K120" s="21"/>
      <c r="L120" s="21"/>
      <c r="M120" s="21"/>
      <c r="N120" s="21"/>
      <c r="O120" s="21"/>
      <c r="P120" s="23"/>
    </row>
    <row r="121" spans="1:18" x14ac:dyDescent="0.25">
      <c r="K121" s="32"/>
    </row>
  </sheetData>
  <autoFilter ref="A2:R120">
    <filterColumn colId="17">
      <filters blank="1">
        <filter val="0"/>
        <filter val="1"/>
        <filter val="2"/>
        <filter val="3"/>
        <filter val="4"/>
      </filters>
    </filterColumn>
    <sortState ref="A8:R120">
      <sortCondition descending="1" ref="C2:C120"/>
    </sortState>
  </autoFilter>
  <pageMargins left="0.17" right="0.16" top="0.48" bottom="0.53" header="0.31496062992125984" footer="0.31496062992125984"/>
  <pageSetup paperSize="8" scale="4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  Brits bridge nieuw</vt:lpstr>
      <vt:lpstr>alle deelnemers</vt:lpstr>
      <vt:lpstr>'  Brits bridge nieuw'!Afdrukbereik</vt:lpstr>
      <vt:lpstr>'alle deelnemers'!Afdrukbereik</vt:lpstr>
      <vt:lpstr>'  Brits bridge nieuw'!Afdruktitels</vt:lpstr>
      <vt:lpstr>'alle deelnemers'!Afdruktitels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Bijmolt G.</dc:creator>
  <cp:lastModifiedBy>g Bijmolt</cp:lastModifiedBy>
  <cp:lastPrinted>2025-02-28T12:16:46Z</cp:lastPrinted>
  <dcterms:created xsi:type="dcterms:W3CDTF">2020-11-08T18:20:35Z</dcterms:created>
  <dcterms:modified xsi:type="dcterms:W3CDTF">2025-10-03T10:45:32Z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c0cc81-595d-4442-996c-ce61e35947ec_Enabled">
    <vt:lpwstr>true</vt:lpwstr>
  </property>
  <property fmtid="{D5CDD505-2E9C-101B-9397-08002B2CF9AE}" pid="3" name="MSIP_Label_59c0cc81-595d-4442-996c-ce61e35947ec_SetDate">
    <vt:lpwstr>2023-12-09T08:46:42Z</vt:lpwstr>
  </property>
  <property fmtid="{D5CDD505-2E9C-101B-9397-08002B2CF9AE}" pid="4" name="MSIP_Label_59c0cc81-595d-4442-996c-ce61e35947ec_Method">
    <vt:lpwstr>Privileged</vt:lpwstr>
  </property>
  <property fmtid="{D5CDD505-2E9C-101B-9397-08002B2CF9AE}" pid="5" name="MSIP_Label_59c0cc81-595d-4442-996c-ce61e35947ec_Name">
    <vt:lpwstr>Inf_publiek</vt:lpwstr>
  </property>
  <property fmtid="{D5CDD505-2E9C-101B-9397-08002B2CF9AE}" pid="6" name="MSIP_Label_59c0cc81-595d-4442-996c-ce61e35947ec_SiteId">
    <vt:lpwstr>0dba6fac-6971-48f3-9af1-d8a86d20e1ed</vt:lpwstr>
  </property>
  <property fmtid="{D5CDD505-2E9C-101B-9397-08002B2CF9AE}" pid="7" name="MSIP_Label_59c0cc81-595d-4442-996c-ce61e35947ec_ActionId">
    <vt:lpwstr>4903f279-dc39-477b-aca8-3d6d6108cdff</vt:lpwstr>
  </property>
  <property fmtid="{D5CDD505-2E9C-101B-9397-08002B2CF9AE}" pid="8" name="MSIP_Label_59c0cc81-595d-4442-996c-ce61e35947ec_ContentBits">
    <vt:lpwstr>0</vt:lpwstr>
  </property>
</Properties>
</file>